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975" windowHeight="12270"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calcPr fullCalcOnLoad="1"/>
</workbook>
</file>

<file path=xl/sharedStrings.xml><?xml version="1.0" encoding="utf-8"?>
<sst xmlns="http://schemas.openxmlformats.org/spreadsheetml/2006/main" count="1420" uniqueCount="778">
  <si>
    <t>市医疗保障局机关</t>
  </si>
  <si>
    <t>2020年部门预算</t>
  </si>
  <si>
    <t>表1</t>
  </si>
  <si>
    <t>部门预算收支总表</t>
  </si>
  <si>
    <t>单位名称：市医疗保障局机关</t>
  </si>
  <si>
    <t>单位：万元</t>
  </si>
  <si>
    <t>收              入</t>
  </si>
  <si>
    <t>支                 出</t>
  </si>
  <si>
    <t>项       目</t>
  </si>
  <si>
    <t>2020年预算数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</si>
  <si>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</si>
  <si>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</si>
  <si>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</si>
  <si>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</si>
  <si>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</si>
  <si>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</si>
  <si>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</si>
  <si>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</si>
  <si>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</si>
  <si>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</si>
  <si>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</si>
  <si>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</si>
  <si>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</si>
  <si>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</si>
  <si>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</si>
  <si>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</si>
  <si>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</si>
  <si>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</si>
  <si>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</si>
  <si>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</si>
  <si>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</si>
  <si>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</si>
  <si>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</si>
  <si>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</si>
  <si>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</si>
  <si>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</si>
  <si>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</si>
  <si>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</si>
  <si>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</si>
  <si>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</si>
  <si>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</si>
  <si>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</si>
  <si>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</si>
  <si>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</si>
  <si>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</si>
  <si>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</si>
  <si>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</si>
  <si>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</si>
  <si>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</si>
  <si>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</si>
  <si>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</si>
  <si>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</si>
  <si>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</si>
  <si>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</si>
  <si>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</si>
  <si>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</si>
  <si>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</si>
  <si>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</si>
  <si>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</si>
  <si>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</si>
  <si>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</si>
  <si>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</si>
  <si>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</si>
  <si>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</si>
  <si>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</si>
  <si>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</si>
  <si>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</si>
  <si>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</si>
  <si>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</si>
  <si>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</si>
  <si>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</si>
  <si>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</si>
  <si>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</si>
  <si>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</si>
  <si>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</si>
  <si>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</si>
  <si>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</si>
  <si>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</si>
  <si>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708001</t>
  </si>
  <si>
    <t xml:space="preserve">  205</t>
  </si>
  <si>
    <t xml:space="preserve">  教育支出</t>
  </si>
  <si>
    <t xml:space="preserve">    20508</t>
  </si>
  <si>
    <t xml:space="preserve">    进修及培训</t>
  </si>
  <si>
    <t xml:space="preserve">      2050803</t>
  </si>
  <si>
    <t xml:space="preserve">      培训支出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</si>
  <si>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</si>
  <si>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</si>
  <si>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</si>
  <si>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</si>
  <si>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</si>
  <si>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</si>
  <si>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</si>
  <si>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</si>
  <si>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</si>
  <si>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</si>
  <si>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</si>
  <si>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</si>
  <si>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</si>
  <si>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</si>
  <si>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</si>
  <si>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</si>
  <si>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21015</t>
  </si>
  <si>
    <t xml:space="preserve">    医疗保障管理事务</t>
  </si>
  <si>
    <t xml:space="preserve">      2101501</t>
  </si>
  <si>
    <t xml:space="preserve">      行政运行（医疗）</t>
  </si>
  <si>
    <t xml:space="preserve">      2101502</t>
  </si>
  <si>
    <t xml:space="preserve">      一般行政管理事务（医疗）</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</si>
  <si>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</si>
  <si>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</si>
  <si>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</si>
  <si>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</si>
  <si>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</si>
  <si>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</si>
  <si>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</si>
  <si>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</si>
  <si>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</si>
  <si>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</si>
  <si>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</si>
  <si>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</si>
  <si>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</si>
  <si>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</si>
  <si>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</si>
  <si>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</si>
  <si>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</si>
  <si>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</si>
  <si>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</si>
  <si>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</si>
  <si>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</si>
  <si>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</si>
  <si>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</si>
  <si>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</si>
  <si>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</si>
  <si>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</si>
  <si>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</si>
  <si>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</si>
  <si>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</si>
  <si>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</si>
  <si>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</si>
  <si>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</si>
  <si>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</si>
  <si>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</si>
  <si>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</si>
  <si>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</si>
  <si>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</si>
  <si>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</si>
  <si>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</si>
  <si>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</si>
  <si>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</si>
  <si>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</si>
  <si>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</si>
  <si>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</si>
  <si>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</si>
  <si>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</si>
  <si>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</si>
  <si>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</si>
  <si>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</si>
  <si>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</si>
  <si>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</si>
  <si>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</si>
  <si>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</si>
  <si>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</si>
  <si>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</si>
  <si>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</si>
  <si>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</si>
  <si>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</si>
  <si>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</si>
  <si>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</si>
  <si>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</si>
  <si>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</si>
  <si>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</si>
  <si>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</si>
  <si>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</si>
  <si>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</si>
  <si>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</si>
  <si>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</si>
  <si>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</si>
  <si>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</si>
  <si>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</si>
  <si>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</si>
  <si>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</si>
  <si>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708001</t>
  </si>
  <si>
    <t xml:space="preserve">    工资奖金津补贴</t>
  </si>
  <si>
    <t xml:space="preserve">  50102</t>
  </si>
  <si>
    <t xml:space="preserve">    社会保障缴费</t>
  </si>
  <si>
    <t xml:space="preserve">  50103</t>
  </si>
  <si>
    <t xml:space="preserve">    住房公积金</t>
  </si>
  <si>
    <t>502</t>
  </si>
  <si>
    <t xml:space="preserve">  （政府）机关商品和服务支出</t>
  </si>
  <si>
    <t xml:space="preserve">  50201</t>
  </si>
  <si>
    <t xml:space="preserve">    办公经费</t>
  </si>
  <si>
    <t xml:space="preserve">  50202</t>
  </si>
  <si>
    <t xml:space="preserve">    会议费</t>
  </si>
  <si>
    <t xml:space="preserve">  50203</t>
  </si>
  <si>
    <t xml:space="preserve">    培训费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</si>
  <si>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</si>
  <si>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</si>
  <si>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</si>
  <si>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</si>
  <si>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</si>
  <si>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</si>
  <si>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</si>
  <si>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</si>
  <si>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</si>
  <si>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</si>
  <si>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503</t>
  </si>
  <si>
    <t xml:space="preserve">  （政府）机关资本性支出（一）</t>
  </si>
  <si>
    <t xml:space="preserve">  50306</t>
  </si>
  <si>
    <t xml:space="preserve">    设备购置</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</si>
  <si>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</si>
  <si>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</si>
  <si>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</si>
  <si>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</si>
  <si>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</si>
  <si>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</si>
  <si>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</si>
  <si>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</si>
  <si>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</si>
  <si>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</si>
  <si>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</si>
  <si>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</si>
  <si>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</si>
  <si>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</si>
  <si>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</si>
  <si>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</si>
  <si>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</si>
  <si>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</si>
  <si>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</si>
  <si>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</si>
  <si>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</si>
  <si>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</si>
  <si>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</si>
  <si>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</si>
  <si>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</si>
  <si>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</si>
  <si>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</si>
  <si>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</si>
  <si>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</si>
  <si>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</si>
  <si>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</si>
  <si>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</si>
  <si>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</si>
  <si>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</si>
  <si>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</si>
  <si>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</si>
  <si>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</si>
  <si>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</si>
  <si>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</si>
  <si>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</si>
  <si>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</si>
  <si>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</si>
  <si>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</si>
  <si>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</si>
  <si>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</si>
  <si>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</si>
  <si>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</si>
  <si>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</si>
  <si>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</si>
  <si>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</si>
  <si>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</si>
  <si>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</si>
  <si>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</si>
  <si>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</si>
  <si>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</si>
  <si>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</si>
  <si>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</si>
  <si>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</si>
  <si>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</si>
  <si>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</si>
  <si>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</si>
  <si>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</si>
  <si>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</si>
  <si>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</si>
  <si>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</si>
  <si>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</si>
  <si>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</si>
  <si>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</si>
  <si>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</si>
  <si>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</si>
  <si>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</si>
  <si>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</si>
  <si>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</si>
  <si>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</si>
  <si>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</si>
  <si>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</si>
  <si>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</si>
  <si>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</si>
  <si>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</si>
  <si>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</si>
  <si>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</si>
  <si>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</si>
  <si>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</si>
  <si>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</si>
  <si>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</si>
  <si>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</si>
  <si>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</si>
  <si>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</si>
  <si>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</si>
  <si>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</si>
  <si>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</si>
  <si>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</si>
  <si>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</si>
  <si>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</si>
  <si>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</si>
  <si>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</si>
  <si>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</si>
  <si>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</si>
  <si>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</si>
  <si>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</si>
  <si>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</si>
  <si>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</si>
  <si>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</si>
  <si>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</si>
  <si>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</si>
  <si>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</si>
  <si>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</si>
  <si>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</si>
  <si>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</si>
  <si>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</si>
  <si>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</si>
  <si>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</si>
  <si>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商品和服务支出</t>
  </si>
  <si>
    <t xml:space="preserve">    办公费</t>
  </si>
  <si>
    <t xml:space="preserve">    邮电费</t>
  </si>
  <si>
    <t xml:space="preserve">    差旅费</t>
  </si>
  <si>
    <t xml:space="preserve">    工会经费</t>
  </si>
  <si>
    <t xml:space="preserve">    福利费</t>
  </si>
  <si>
    <t xml:space="preserve">    公务交通补贴</t>
  </si>
  <si>
    <t xml:space="preserve">  对个人和家庭的补助</t>
  </si>
  <si>
    <t xml:space="preserve">    医疗费补助</t>
  </si>
  <si>
    <t>表3-2</t>
  </si>
  <si>
    <t>一般公共预算项目支出预算表</t>
  </si>
  <si>
    <t>项目名称</t>
  </si>
  <si>
    <t>干部培训费</t>
  </si>
  <si>
    <t>基金预警平台建设及金保工程网络维护经费</t>
  </si>
  <si>
    <t>医药价格管理及药品招标采购经费</t>
  </si>
  <si>
    <t>医保执法能力建设及骗取医保基金举报奖励经费</t>
  </si>
  <si>
    <t>市医疗保障信息业务编码工作经费</t>
  </si>
  <si>
    <t>脱贫攻坚工作经费</t>
  </si>
  <si>
    <t>网络运行维护费</t>
  </si>
  <si>
    <t>资料印刷费</t>
  </si>
  <si>
    <t>医疗保险基金监管及医保基金征收经费</t>
  </si>
  <si>
    <t>依法治市工作经费</t>
  </si>
  <si>
    <t>机关物业管理及水电气费</t>
  </si>
  <si>
    <t>门诊特殊疾病医疗专家鉴定及两定点现场评估经费</t>
  </si>
  <si>
    <t>驻村第一书记工作经费</t>
  </si>
  <si>
    <t>党建工作经费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</si>
  <si>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</si>
  <si>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</si>
  <si>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</si>
  <si>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</si>
  <si>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</si>
  <si>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</si>
  <si>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</si>
  <si>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</si>
  <si>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</si>
  <si>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</si>
  <si>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</si>
  <si>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</si>
  <si>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</si>
  <si>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</si>
  <si>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</si>
  <si>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</si>
  <si>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单位：市医疗保障局机关</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</si>
  <si>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</si>
  <si>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</si>
  <si>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</si>
  <si>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</si>
  <si>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</si>
  <si>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</si>
  <si>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</si>
  <si>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</si>
  <si>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</si>
  <si>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</si>
  <si>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巴中市医疗保障局</t>
  </si>
  <si>
    <t xml:space="preserve">  市医疗保障局机关</t>
  </si>
  <si>
    <t>其他信息技术服务</t>
  </si>
  <si>
    <t>表7</t>
  </si>
  <si>
    <t>政府向社会力量购买服务预算表</t>
  </si>
  <si>
    <t>单位:万元</t>
  </si>
  <si>
    <t>单位编码</t>
  </si>
  <si>
    <t>购买品目</t>
  </si>
  <si>
    <t>购买数量</t>
  </si>
  <si>
    <t>购买单价</t>
  </si>
  <si>
    <t>一般公共预算经费拨款(补助)安排</t>
  </si>
  <si>
    <t>政府性基金收入安排</t>
  </si>
  <si>
    <t>其他收入安排</t>
  </si>
  <si>
    <t>708</t>
  </si>
  <si>
    <t>其他专业技术服务</t>
  </si>
  <si>
    <t>次</t>
  </si>
  <si>
    <t>部门（单位）名称</t>
  </si>
  <si>
    <t>任务名称</t>
  </si>
  <si>
    <t>主要内容</t>
  </si>
  <si>
    <t>预算金额（万元）</t>
  </si>
  <si>
    <t>财政拨款</t>
  </si>
  <si>
    <t>其他资金</t>
  </si>
  <si>
    <t>运转类项目</t>
  </si>
  <si>
    <t>年度绩效指标</t>
  </si>
  <si>
    <t>一级指标</t>
  </si>
  <si>
    <t>二级指标</t>
  </si>
  <si>
    <t>三级指标</t>
  </si>
  <si>
    <t>指标值（包含数字及文字描述）</t>
  </si>
  <si>
    <t>完成指标</t>
  </si>
  <si>
    <t>数量指标</t>
  </si>
  <si>
    <t>质量指标</t>
  </si>
  <si>
    <t>参与国家药品集中招标采购和高值医用耗材采购，减少药品、耗材招采，降低群众就医负担</t>
  </si>
  <si>
    <t>时效指标</t>
  </si>
  <si>
    <t>成本指标</t>
  </si>
  <si>
    <t>效益指标</t>
  </si>
  <si>
    <t>经济效益指标</t>
  </si>
  <si>
    <t xml:space="preserve">… … </t>
  </si>
  <si>
    <t>社会效益指标</t>
  </si>
  <si>
    <t>进一步增强</t>
  </si>
  <si>
    <t>明显增强</t>
  </si>
  <si>
    <t>生态效益指标</t>
  </si>
  <si>
    <t>可持续影响指标</t>
  </si>
  <si>
    <t>满意度指标</t>
  </si>
  <si>
    <t>服务对象满意度指标</t>
  </si>
  <si>
    <t>≥95%</t>
  </si>
  <si>
    <t>巴中市2020年部门（单位）整体支出绩效目标申报表</t>
  </si>
  <si>
    <t>巴中市医疗保障局</t>
  </si>
  <si>
    <t>年度主要支出</t>
  </si>
  <si>
    <t>合  计</t>
  </si>
  <si>
    <t>人员支出</t>
  </si>
  <si>
    <t>公用经费支出51.8万元（含办公费、差旅费等）</t>
  </si>
  <si>
    <t>党建工作经费3.2万元；依法治市经费5万元；驻村第一书记工作经费4万元；脱贫攻坚工作经费2.7万元；公务接待费2.6万元；会议费2.7万元；培训费5万元；机关物业管理及水电气费10万元；网络运行维护费12万元；资料印刷费3.6万元。</t>
  </si>
  <si>
    <t>发展类项目</t>
  </si>
  <si>
    <t>因我局为新组建局，增加了大量新的业务工作，所以2020年需开展6项发展类项目：医药价格管理及药品招标采购经费5万元；医疗保险基金监管及医保基金征收经费38万元；市医疗保障信息业务编码工作经费5万元；门诊特殊疾病医疗专家鉴定及两定点现场评估经费5万元；医保执法能力建设及骗取医保基金举报奖励经费5万元；基金预警平台建设及金保工程网络维护经费15万元。</t>
  </si>
  <si>
    <t>2.加大医保政策宣传力度</t>
  </si>
  <si>
    <t>1.参保覆盖率</t>
  </si>
  <si>
    <t>2.规范行为</t>
  </si>
  <si>
    <t>全面规范医疗保障行政执法行为</t>
  </si>
  <si>
    <t>3.建立关系</t>
  </si>
  <si>
    <t>建立良好的医、保、患三方关系</t>
  </si>
  <si>
    <t>4.编码标准化</t>
  </si>
  <si>
    <t>对标国家局制定的编码规则，充实完善编码数据库相关内容</t>
  </si>
  <si>
    <t>5.提升知晓面</t>
  </si>
  <si>
    <t xml:space="preserve">  进一步提升群众对医保法规政策的知晓面，增强群众幸福指数</t>
  </si>
  <si>
    <t>6.招标采购</t>
  </si>
  <si>
    <t>参与国家药品集中招标采购和高值医用耗材采购，减少药品、耗材招采，降低群众就医负担</t>
  </si>
  <si>
    <t>激励医院加强成本核算，减少诱导性支出</t>
  </si>
  <si>
    <t>1.抓实增收控制，持续强基固本</t>
  </si>
  <si>
    <t>全年开展</t>
  </si>
  <si>
    <t>2.强化基金管控，弱化运行风险</t>
  </si>
  <si>
    <t>3.加大政策倾斜，强化社会保障</t>
  </si>
  <si>
    <t>1.人员支出</t>
  </si>
  <si>
    <t>2.公用经费</t>
  </si>
  <si>
    <t>3.运转类项目</t>
  </si>
  <si>
    <t>50.8万元</t>
  </si>
  <si>
    <t>4.发展类项目</t>
  </si>
  <si>
    <t>73万元</t>
  </si>
  <si>
    <t xml:space="preserve">… … </t>
  </si>
  <si>
    <t>1.社会保障能力</t>
  </si>
  <si>
    <t>2.确保医疗保险基金使用效率</t>
  </si>
  <si>
    <t>1.医疗保险基金使用效率</t>
  </si>
  <si>
    <t>逐步加强</t>
  </si>
  <si>
    <t>1.公众满意度</t>
  </si>
  <si>
    <t>≥95%</t>
  </si>
  <si>
    <t>单位领导：张家生　　　　 　  　　　　科室负责人：李卓妍　　　　       　　　经办人：李卓妍</t>
  </si>
  <si>
    <t>年度总体目标</t>
  </si>
  <si>
    <t>巴中市2020年市级部门预算项目支出绩效目标申报表</t>
  </si>
  <si>
    <t>（事业发展类项目）</t>
  </si>
  <si>
    <t xml:space="preserve">申报单位（盖章）：巴中市医疗保障局                    申报时间：2020年2月6日 </t>
  </si>
  <si>
    <t>医药价格管理及药品招标采购经费</t>
  </si>
  <si>
    <t>预算单位及代码</t>
  </si>
  <si>
    <t>巴中市医疗保障局  708001</t>
  </si>
  <si>
    <t>实施单位
及责任人</t>
  </si>
  <si>
    <t>巴中市医疗保障局  张家生</t>
  </si>
  <si>
    <t>项目属性</t>
  </si>
  <si>
    <t xml:space="preserve"> □新增项目  √ 延续项目</t>
  </si>
  <si>
    <t>项  目  期</t>
  </si>
  <si>
    <t xml:space="preserve">    一次性       √经常性</t>
  </si>
  <si>
    <t>立项依据</t>
  </si>
  <si>
    <t>√法律法规        □市委市政府会议议定</t>
  </si>
  <si>
    <t>□上级文件要求    □市委市政府领导批示      □其他</t>
  </si>
  <si>
    <t>项目资金（万元）</t>
  </si>
  <si>
    <t>中期资金总额：</t>
  </si>
  <si>
    <t>年度资金总额：：5万元</t>
  </si>
  <si>
    <t xml:space="preserve">    其中：财政拨款  万元</t>
  </si>
  <si>
    <t xml:space="preserve">    其中：财政拨款5万元</t>
  </si>
  <si>
    <t xml:space="preserve">           其他资金  万元</t>
  </si>
  <si>
    <t xml:space="preserve">           其他资金</t>
  </si>
  <si>
    <t>延续项目</t>
  </si>
  <si>
    <t>以前年度预算安排总额：5 万元</t>
  </si>
  <si>
    <t>财政资金来源</t>
  </si>
  <si>
    <t>合计
（万元）</t>
  </si>
  <si>
    <t>1.一般公共预算收入</t>
  </si>
  <si>
    <t>2.政府性基金预算收入</t>
  </si>
  <si>
    <t>3.国有资本经营预算收入</t>
  </si>
  <si>
    <t>社会保险基金预算收入</t>
  </si>
  <si>
    <t>4.其他收入</t>
  </si>
  <si>
    <t>总体目标</t>
  </si>
  <si>
    <t>中长期目标（20XX年－20XX+N年）</t>
  </si>
  <si>
    <t>年度目标</t>
  </si>
  <si>
    <t xml:space="preserve">     根据《国务院办公厅关于印发国家组织药品集中采购和使用试点方案》（国办发﹝2019﹞2号）、《国家医疗保障局等9部委关于国家组织药品集中采购和使用试点扩大区域范围的实施意见》（医保发﹝2019﹞56号）《政府制定价格行为规则》（国家发展改革委令7号）等相关规定，需开展对4000多项全市医疗服务价格调整，需开展专项、成本调查，组织专家评审，召开听证会议；开发建立药品、高值耗材招标采购平台，对全市266公立医疗机构药品、高值耗材采购行为实施监管。</t>
  </si>
  <si>
    <t>绩效指标</t>
  </si>
  <si>
    <t>一级
指标</t>
  </si>
  <si>
    <t>指标值
（包含数字及文字描述）</t>
  </si>
  <si>
    <t>三级
指标</t>
  </si>
  <si>
    <t>产出指标</t>
  </si>
  <si>
    <t>1.医疗机构</t>
  </si>
  <si>
    <t>搭建网络平台，同时可对全市3县2区266家公立医疗机构药品、高值耗材进行网络实时监管</t>
  </si>
  <si>
    <t>2.医疗服务价格管理</t>
  </si>
  <si>
    <t>对全市4000多项医疗服务价格进行动态调整</t>
  </si>
  <si>
    <t xml:space="preserve">1.医药价格 </t>
  </si>
  <si>
    <t>方便患者就地治疗、减少患者外出就医费用，减少巴中市医保基金外地结算资金，促进医疗机构健康发展。</t>
  </si>
  <si>
    <t>2.招标采购</t>
  </si>
  <si>
    <t xml:space="preserve">1.动态调整 </t>
  </si>
  <si>
    <t>事前、事中实时动态管理</t>
  </si>
  <si>
    <t>2.实时监管</t>
  </si>
  <si>
    <t>药品耗材采购智能审核</t>
  </si>
  <si>
    <t>1.运行成本</t>
  </si>
  <si>
    <t>药品招标采购平台建设费4万元、专家评审费1万元</t>
  </si>
  <si>
    <t>经济效益</t>
  </si>
  <si>
    <t>1.降低患者支出</t>
  </si>
  <si>
    <t>通过制定新增医疗服务项目价格，降低部分检验检查医疗服务项目价格，可实现减轻群众负担2000万元</t>
  </si>
  <si>
    <t>2.减轻医保基金支出压力</t>
  </si>
  <si>
    <t>药品集中带量采购科预计节约医保基金3000万元</t>
  </si>
  <si>
    <t>社会效益</t>
  </si>
  <si>
    <t xml:space="preserve">1.保障社会稳定 </t>
  </si>
  <si>
    <t>社会和谐、稳定</t>
  </si>
  <si>
    <t>生态效益</t>
  </si>
  <si>
    <t>可持续影  响</t>
  </si>
  <si>
    <t xml:space="preserve">1.规范医疗服务行为 </t>
  </si>
  <si>
    <t>医疗患者进行合理医疗和用药，促进医疗机构健康、可持续发展，有利于健康中国的推进</t>
  </si>
  <si>
    <t>服务对象满意度</t>
  </si>
  <si>
    <t>1.服务对象满意度</t>
  </si>
  <si>
    <t>单位领导：张家生                                     科室负责人：张涌                            经办人：张涌</t>
  </si>
  <si>
    <t>医疗保险基金监管及医保基金征收经费</t>
  </si>
  <si>
    <t>巴中市医疗保障局708001</t>
  </si>
  <si>
    <t>巴中市医疗保障局   张家生</t>
  </si>
  <si>
    <t>□新增项目  √延续项目</t>
  </si>
  <si>
    <t xml:space="preserve">    □一次性       √经常性</t>
  </si>
  <si>
    <t>□法律法规        □市委市政府会议议定</t>
  </si>
  <si>
    <t>√上级文件要求    □市委市政府领导批示      □其他</t>
  </si>
  <si>
    <t>年度资金总额：：38万元</t>
  </si>
  <si>
    <t xml:space="preserve">    其中：财政拨款38万元</t>
  </si>
  <si>
    <t>以前年度预算安排总额：40万元</t>
  </si>
  <si>
    <t xml:space="preserve">     一、根据《国家医疗保障局关于当前加强医保协议管理，确保基金安全有关工作的通知》（医保办发[2018]21号）、《巴中市人民政府办公室关于进一步加强纳入协议管理医疗机构服务行为监管的通知》，为规范医疗保险服务行为、保障医疗保险基金安全，开展定点医疗机构专项检查等各项工作，营造良好就医环境.二、根据《巴中市职工市级统筹管理办法》（巴府办发〔2017〕73号）抓好2020年度全市职工医疗保险工作，确保参加职工基本医疗保险人数达20.68万人，抓好基本医疗、补充医疗、公务员医疗补助和生育医疗保险基金征收工作。并负责市本级2.8万人参保征收及业务经办。</t>
  </si>
  <si>
    <t>绩效指标</t>
  </si>
  <si>
    <t>1.医疗机构监管</t>
  </si>
  <si>
    <t>可对全市3县2区300余家医疗机构及1200多家药店进行现场及网络实时监管</t>
  </si>
  <si>
    <t>2.参保人数</t>
  </si>
  <si>
    <t>300余万人</t>
  </si>
  <si>
    <t>1.规范合理医疗</t>
  </si>
  <si>
    <t>可实现对医疗机构进行规范管理，确保对每个医疗患者进行合理医疗和用药</t>
  </si>
  <si>
    <t>2.规范服务行为</t>
  </si>
  <si>
    <t>规范定点医疗机构医疗保险服务行为</t>
  </si>
  <si>
    <t>3.完成质量</t>
  </si>
  <si>
    <t>应收尽收</t>
  </si>
  <si>
    <t>1.开展时间</t>
  </si>
  <si>
    <t>全年12个月不间断开展</t>
  </si>
  <si>
    <t>1.监管费用</t>
  </si>
  <si>
    <t>300余家医院及药店，按照平均每个医院检查两天，需要人员3人左右开支费用，预计费用27万元。</t>
  </si>
  <si>
    <t>2.培训开支</t>
  </si>
  <si>
    <t>培训全市医保局、医保经办机构和医保窗口工作人员预计300余人，培训两天。预计费用6万元。</t>
  </si>
  <si>
    <t>3.会务开支</t>
  </si>
  <si>
    <t>召开全市职工医保征收工作专题会议3次，参加人员有区县分管领导、责任科室和经办机构工作人员分别4人，共计20人/次，预计费用5万元。</t>
  </si>
  <si>
    <t>1.经济效益</t>
  </si>
  <si>
    <t>遏制不合理医疗费用的增长.</t>
  </si>
  <si>
    <t>2.监管效益</t>
  </si>
  <si>
    <t>确保医疗保险基金使用效率，保证安全.</t>
  </si>
  <si>
    <t>3.征收效益</t>
  </si>
  <si>
    <t>保障职工医疗保险征收任务完满完成</t>
  </si>
  <si>
    <t>1.优化服务</t>
  </si>
  <si>
    <t>营造良好就医环境.</t>
  </si>
  <si>
    <t>1.持续优化</t>
  </si>
  <si>
    <t>保障患者就医权益</t>
  </si>
  <si>
    <t xml:space="preserve"> 单位领导：张家生                                科室负责人：戴燕                                  经办人：戴燕</t>
  </si>
  <si>
    <t>申报单位（盖章）：巴中市医疗保障局                   申报时间：2020年2月6日</t>
  </si>
  <si>
    <t>市医疗保障信息业务编码工作经费</t>
  </si>
  <si>
    <t>巴中市医疗保障局  708001</t>
  </si>
  <si>
    <t>实施单位及责任人</t>
  </si>
  <si>
    <t>巴中市医疗保障局  张家生</t>
  </si>
  <si>
    <t>√新增项目　　□延续项目</t>
  </si>
  <si>
    <t>项目期限</t>
  </si>
  <si>
    <t>项目资金</t>
  </si>
  <si>
    <t>中期资金总额：　　　万元</t>
  </si>
  <si>
    <t>年度资金总额：5　 万元</t>
  </si>
  <si>
    <t>　　其中：财政拨款　　　万元</t>
  </si>
  <si>
    <t>　　其中：财政拨款　　5　万元</t>
  </si>
  <si>
    <t>　　　　　其他资金　　　万元</t>
  </si>
  <si>
    <t>其中：延续项目</t>
  </si>
  <si>
    <t>以前年度预算安排：   万元</t>
  </si>
  <si>
    <t>项目
资金
来源</t>
  </si>
  <si>
    <t>4.社会保险基金收入</t>
  </si>
  <si>
    <t>5.其他收入</t>
  </si>
  <si>
    <t xml:space="preserve"> </t>
  </si>
  <si>
    <t>中长期目标（20**年－20**年）</t>
  </si>
  <si>
    <t xml:space="preserve">绩效指标 </t>
  </si>
  <si>
    <t xml:space="preserve">二级指标 </t>
  </si>
  <si>
    <t xml:space="preserve">三级指标 </t>
  </si>
  <si>
    <t>指标值（含数字及文字描述）</t>
  </si>
  <si>
    <t xml:space="preserve">数量指标 </t>
  </si>
  <si>
    <t>数量
指标</t>
  </si>
  <si>
    <t>1.“四库”贯标</t>
  </si>
  <si>
    <t>遵循国家医保局制定的业务编码规则、方法以及接口规范有关要求完成贯标工作。</t>
  </si>
  <si>
    <t xml:space="preserve">质量指标 </t>
  </si>
  <si>
    <t>质量
指标</t>
  </si>
  <si>
    <t>1.编码标准化</t>
  </si>
  <si>
    <t>对标国家局制定的编码规则，充实完善编码数据库相关内容。</t>
  </si>
  <si>
    <t>2.数据库的测试运用</t>
  </si>
  <si>
    <t>为全省一体化医疗保障信息系统的数据清洗、迁移和宏观大数据分析奠定基础。</t>
  </si>
  <si>
    <t xml:space="preserve">时效指标 </t>
  </si>
  <si>
    <t>时效
指标</t>
  </si>
  <si>
    <t>1.各类标准库的维护</t>
  </si>
  <si>
    <t>2021年2月完成我市各类标准库的编码标准信息维护。</t>
  </si>
  <si>
    <t>2.测试运行</t>
  </si>
  <si>
    <t>2021年2月完成对标映射工作</t>
  </si>
  <si>
    <t>3.数据清洗和迁移</t>
  </si>
  <si>
    <t>2021年2月与全省医保一体化信息平台建设协同推进完成数据清洗和数据迁移工作。</t>
  </si>
  <si>
    <t>成本
指标</t>
  </si>
  <si>
    <t>1.业务学习</t>
  </si>
  <si>
    <t>对320余家医疗机构及1500多家药店进行集中学习编码工作、信息业务编码标准内容，预计2次，专家费3万元，场地费1万元，参会人员费用1万元。</t>
  </si>
  <si>
    <t>2.编码标准化学习</t>
  </si>
  <si>
    <t>经济
效益</t>
  </si>
  <si>
    <t>1.规范管理</t>
  </si>
  <si>
    <t>规范定点医疗机构的医疗服务项目降低医疗费用。</t>
  </si>
  <si>
    <t>社会
效益</t>
  </si>
  <si>
    <t>1.提升满意度</t>
  </si>
  <si>
    <t>提升群众的满意度</t>
  </si>
  <si>
    <t>生态
效益</t>
  </si>
  <si>
    <t>可持续影响</t>
  </si>
  <si>
    <t>1.可持续性</t>
  </si>
  <si>
    <t>促进医疗机构进行规范管理，控制医疗费用的不合理增长，促进各医疗机构事业健康发展</t>
  </si>
  <si>
    <t xml:space="preserve">满意度指标 </t>
  </si>
  <si>
    <t>1.服务对象满意度</t>
  </si>
  <si>
    <t>≥95%</t>
  </si>
  <si>
    <t xml:space="preserve">单位领导：张家生 　　　　                　　　　科室负责人：张敏 　　　　                   　　经办人：周欣 </t>
  </si>
  <si>
    <t>巴中市2020年市级部门预算项目支出绩效目标申报表</t>
  </si>
  <si>
    <t>（事业发展类项目）</t>
  </si>
  <si>
    <t>申报单位（盖章）巴中市医疗保障局               申报时间：2020年2月6日</t>
  </si>
  <si>
    <t>门诊特殊疾病医疗专家鉴定及两定点现场评估经费</t>
  </si>
  <si>
    <t>√新增项目　　□延续项目</t>
  </si>
  <si>
    <t>项目资金</t>
  </si>
  <si>
    <t>年度资金总额：　5万元</t>
  </si>
  <si>
    <t>　　其中：财政拨款　5万元</t>
  </si>
  <si>
    <t>以前年度预算安排：万元</t>
  </si>
  <si>
    <t xml:space="preserve">     一、根据《巴中市人力资源和社会保障局关于印发《巴中市职工医疗保险门诊慢性特殊疾病管理办法》的通知》（巴人社发〔2012〕48号）相关规定，通过医疗专家统一鉴定，符合鉴定标准的统一纳入医疗保险门诊特殊疾病管理。二、根据《巴中市人力资源和社会保障局关于对基本医疗保险定点医药机构实行协议管理的通知》（巴人社办〔2016〕43号）和《巴中市人力资源和社会保障局关于印发巴中市基本医疗保险定点医药机构协议管理评估办法（试行）的通知》巴人社办[2016]44号相关规定，通过市县两级现场评估，符合的纳入全市定点医药机构管理.
</t>
  </si>
  <si>
    <t>1.新增门特疾病人员鉴定</t>
  </si>
  <si>
    <t>医疗专家对全年12个月申请的新增门诊特殊疾病人员的资料进行集中鉴定</t>
  </si>
  <si>
    <t>2.已享受门特疾病人员的复查</t>
  </si>
  <si>
    <t>医疗专家对全年12个月申请的复查门诊特殊疾病人员的资料进行集中鉴定</t>
  </si>
  <si>
    <t>3.新定点的医药机构</t>
  </si>
  <si>
    <t>现场对三县新定点的医药机构进行评估</t>
  </si>
  <si>
    <t>4.变更的医药机构</t>
  </si>
  <si>
    <t>现场对三县变更的医药机构进行评估</t>
  </si>
  <si>
    <t>1.鉴定合格人员</t>
  </si>
  <si>
    <t>医疗专家对每个月申请的门诊特殊人员的资料进行集中鉴定，合格的纳入门诊特殊疾病管理</t>
  </si>
  <si>
    <t>2.鉴定不合格人员</t>
  </si>
  <si>
    <t>医疗专家对每个月申请的门诊特殊人员的资料进行集中鉴定，不合格的不能纳入门诊特殊疾病管理</t>
  </si>
  <si>
    <t>2.鉴定医药机构</t>
  </si>
  <si>
    <t>现场评估符合的纳入，不符合的现场退还资料</t>
  </si>
  <si>
    <t>1.时效指标</t>
  </si>
  <si>
    <t>每月鉴定和评估一次</t>
  </si>
  <si>
    <t>1.每个月医疗专家现场评估</t>
  </si>
  <si>
    <t>300元*9人*12月=3.3万元</t>
  </si>
  <si>
    <t>2.每个月到县区现场评估</t>
  </si>
  <si>
    <t>150元*3人*3县*12月=1.7万元</t>
  </si>
  <si>
    <t>1.解决患者门诊特殊疾病就医费用</t>
  </si>
  <si>
    <t>解决患者门诊就医费用，减轻患者负担</t>
  </si>
  <si>
    <t>1.医保惠及民生</t>
  </si>
  <si>
    <t>慢性病患者享受门诊就医</t>
  </si>
  <si>
    <t>2.方便群众</t>
  </si>
  <si>
    <t>方便群众就医买药</t>
  </si>
  <si>
    <t xml:space="preserve">… … </t>
  </si>
  <si>
    <t>1.长期门诊特殊疾病患者就医</t>
  </si>
  <si>
    <t>解决长期门诊特殊疾病患者就医用药，提高健康水平</t>
  </si>
  <si>
    <t>方便群众就医买药，提高健康水平</t>
  </si>
  <si>
    <t>≥95%</t>
  </si>
  <si>
    <t xml:space="preserve">单位领导：张家生 　　               　　　　　　科室负责人：张敏 　　　　              　　经办人：彭慧敏 </t>
  </si>
  <si>
    <t>（事业发展类项目）</t>
  </si>
  <si>
    <t>申报单位（盖章）： 巴中市医疗保障局                       申报时间：2020年2月6日</t>
  </si>
  <si>
    <t>医保执法能力建设及骗取医保基金举报奖励经费</t>
  </si>
  <si>
    <t>巴中市医疗保障局 708001</t>
  </si>
  <si>
    <t>□新增项目   √延续项目</t>
  </si>
  <si>
    <t xml:space="preserve">    一次性       √经常性</t>
  </si>
  <si>
    <t>√上级文件要求    □市委市政府领导批示      □其他</t>
  </si>
  <si>
    <t>年度资金总额：：5万元</t>
  </si>
  <si>
    <t xml:space="preserve">    其中：财政拨款  万元</t>
  </si>
  <si>
    <t xml:space="preserve">    其中：财政拨款5万元</t>
  </si>
  <si>
    <t xml:space="preserve">           其他资金  万元</t>
  </si>
  <si>
    <t>以前年度预算安排总额：40万元（以前年度和基金监管经费一起）</t>
  </si>
  <si>
    <t xml:space="preserve">    一、按照国务院办公厅《关于全面推行行政执法公示制度执法全过程记录制度重大执法决定法制审核制度的指导意见》（国办发〔2018〕118号、四川省人民政府办公厅《关于全面落实行政执法公示制度执法全过程记录制度重大执法决定法制审核制度的实施意见》（川办发〔2019〕34号）要求，全面落实行政执法“三项制度”，加强队伍建设，通过照相、录像机、摄影机、视频监控等记录设备，实时对行政执法过程进行记录，建设询问室和听证室等音像记录场所，全面规范医疗保障行政执法行为。 二、根据《巴中市医疗保障局巴中市财政局关于印发巴中市欺诈骗取医疗保障基金行为举报奖励办法的通知》（巴医保发[2019]40号），严厉打击欺诈骗保行为，有效规范医疗保障服务行为，营造良好的医疗保障社会环境，切实维护参保人员合法权益。 </t>
  </si>
  <si>
    <t>1.开展范围</t>
  </si>
  <si>
    <t>对所有定点医药机构开展的医疗保障专项检查工作</t>
  </si>
  <si>
    <t>2.开展学习</t>
  </si>
  <si>
    <t>按季度（4次）对全市医疗保障系统行政执法人员进行全覆盖行政执法业务学习</t>
  </si>
  <si>
    <t>3.监督机构</t>
  </si>
  <si>
    <t>鼓励广大群众积极监督全市范围内上千家定点医疗机构有无欺诈骗取医疗保障基金行为</t>
  </si>
  <si>
    <t>1.规范行为</t>
  </si>
  <si>
    <t>全面规范医疗保障行政执法行为</t>
  </si>
  <si>
    <t>2.实战学习</t>
  </si>
  <si>
    <t>按照行政执法“三项制度”要求，加强队伍建设，建立岗前培训和岗位培训制度，采取专家授课、案例研讨、交叉互查、查评结合等方式对行政执法人员进行实战学习</t>
  </si>
  <si>
    <t>3.树立形象</t>
  </si>
  <si>
    <t>通过专业培训，提升行政执法人员执法水平，规范行政执法行为，树立医保行政执法良好形象</t>
  </si>
  <si>
    <t>4.完成质量</t>
  </si>
  <si>
    <t>有效规范参保单位、参保人员，定点医药机构医保服务行为</t>
  </si>
  <si>
    <t>1.能力建设</t>
  </si>
  <si>
    <t>确保在2020年上半年项目建设完成</t>
  </si>
  <si>
    <t>2.奖励时效</t>
  </si>
  <si>
    <t>在2020年1月1日至12月31日期间，按照举报奖励办法，对举报人奖励到位</t>
  </si>
  <si>
    <t xml:space="preserve">3.学习次数 </t>
  </si>
  <si>
    <t>2020年按季度分4次进行行政执法业务学习</t>
  </si>
  <si>
    <t>1.建设成本</t>
  </si>
  <si>
    <t>组织4次业务学习，租用场地、聘请专家授课费用1万元</t>
  </si>
  <si>
    <t xml:space="preserve">2.奖励金额 </t>
  </si>
  <si>
    <t>对举报欺诈骗取医疗保障基金的，按照查证属实金额的一定比例予以奖励，最低不低于200元，最高不超过10万元.按实际发生情况支付</t>
  </si>
  <si>
    <t>1.建设效益</t>
  </si>
  <si>
    <t>规范医疗保障领域行政执法行为，有效减低行政复议率</t>
  </si>
  <si>
    <t xml:space="preserve">2.奖励效益 </t>
  </si>
  <si>
    <t>通过建立举报奖励制度，严厉打击欺诈骗保行为，追回医保基金，切实维护医保基金安全和参保人员合法权益</t>
  </si>
  <si>
    <t>1.社会效益</t>
  </si>
  <si>
    <t>1.营造氛围</t>
  </si>
  <si>
    <t>全面规范医疗保障行政执法行为，营造行政执法公开、公平、公正的良好社会氛围和良好医疗保障社会生态环境</t>
  </si>
  <si>
    <t>可持续影响</t>
  </si>
  <si>
    <t>1.持续影响</t>
  </si>
  <si>
    <t>全面规范医疗保障行政执法行为，有效保护行政执法人员安全</t>
  </si>
  <si>
    <t>2.建立关系</t>
  </si>
  <si>
    <t>建立良好的医、保、患三方关系</t>
  </si>
  <si>
    <t>3.维护合法权益</t>
  </si>
  <si>
    <t>通过建立举报奖励制度，严厉打击欺诈骗保行为，追回医保基金，切实维护医保基金安全和参保人员合法权益，让欺诈骗保无处藏身。</t>
  </si>
  <si>
    <t>1.服务对象满意度</t>
  </si>
  <si>
    <t>单位领导：张家生      　　　　　           　　　科室负责人：何丞翔   　               　　经办人：叶智</t>
  </si>
  <si>
    <t>巴中市市级部门预算项目支出绩效目标表</t>
  </si>
  <si>
    <t>申报单位（盖章）：巴中市医疗保障局                申报时间：2020年2月6日</t>
  </si>
  <si>
    <t>基金预警平台建设及金保工程网络维护经费</t>
  </si>
  <si>
    <t xml:space="preserve">    一次性       √经常性</t>
  </si>
  <si>
    <t>年度资金总额：15万元</t>
  </si>
  <si>
    <t xml:space="preserve">    其中：财政拨款15万元</t>
  </si>
  <si>
    <t>以前年度预算安排总额：10万元</t>
  </si>
  <si>
    <t xml:space="preserve">    根据《巴中市人民政府办公室关于切实加强“智慧巴中”信息化建设项目统筹管理的通知》（巴府办发[2015]10号）相关规定，通过基金预警平台的监管及金保工程的运行，可实现对全市320余家医疗机构智能化管控，规范其医疗行为，全面降低医疗费用，2019年度可实现7000万左右不合理医疗费用的发现和纠正。 </t>
  </si>
  <si>
    <t>1.监管医疗机构</t>
  </si>
  <si>
    <t>可对全市3县2区320余家医疗机构进行网络实时监管</t>
  </si>
  <si>
    <t>2.实时智能审核</t>
  </si>
  <si>
    <t>全年度全市28亿左右的医疗费用进行智能审核</t>
  </si>
  <si>
    <t>3.医保业务系统</t>
  </si>
  <si>
    <t>保障全市3县2区及市本级职工/居民医保征收、待遇业务信息化管理，同时保障参保人员实现全国范围内的一站式联网结算</t>
  </si>
  <si>
    <t xml:space="preserve">1.规则监控 </t>
  </si>
  <si>
    <t>使用30余条规则进行实时监管，并动态增加规则</t>
  </si>
  <si>
    <t>2.医师库管理</t>
  </si>
  <si>
    <t>建立全市统一的医师库，组成专家委员会，规范和促进全市医疗行为良性运转</t>
  </si>
  <si>
    <t>保障全市3县2区及市本级医保业务信息化管理，覆盖全市320余家医疗机构1400余家零售药店医保待遇及时结算，实现全国范围内的异地就医及时结算</t>
  </si>
  <si>
    <t xml:space="preserve">1.实时动态 </t>
  </si>
  <si>
    <t>事前、事中实时动态监管</t>
  </si>
  <si>
    <t>2.即时审核，拨付费用</t>
  </si>
  <si>
    <t>费用即时智能审核</t>
  </si>
  <si>
    <t>人员及时参保缴费，医疗费用及时结算</t>
  </si>
  <si>
    <t>1.成本指标</t>
  </si>
  <si>
    <t xml:space="preserve">信息系统建设及维护费15万元，需软件公司现场驻人建设维护，服务内容：职工/居民医保征收系统、职工/居民医保待遇一站式结算系统、异地联网结算系统、与省级平台接口系统、省级数据集中上传系统、生育保险征收系统、生育保险待遇系统、公务服务对外接口系统等子系统的建设维护工作
</t>
  </si>
  <si>
    <t>1.降低医疗费用支出</t>
  </si>
  <si>
    <t>通过基金预警平台的监管，可实现对全市医疗机构智能化管控，规范医疗行为，全面降低医疗费用，2020年度可实现7000万左右不合理医疗费用的发现和纠正</t>
  </si>
  <si>
    <t>2.适当处理违约金</t>
  </si>
  <si>
    <t>根据年度协议管理要求，对严重违约的医疗机构处以适当的违约金</t>
  </si>
  <si>
    <t xml:space="preserve">1.保障社会稳定 </t>
  </si>
  <si>
    <t>遏制不合理医疗费用的增长，广大患者医疗费用更加合理</t>
  </si>
  <si>
    <t xml:space="preserve">… … </t>
  </si>
  <si>
    <t xml:space="preserve">1.规范医疗行为 </t>
  </si>
  <si>
    <t>可实现对全市320余家医疗机构进行规范管理，确保对每个医疗患者进行合理医疗和用药</t>
  </si>
  <si>
    <t>2.促进医疗机构健康发展</t>
  </si>
  <si>
    <t>规范医生行为，控制医疗费用的不合理增长，促进各医疗机构事业健康发展</t>
  </si>
  <si>
    <t>单位领导：张家生           　　　　     　　　　科室负责人：吴继武 　　　　                　　经办人：刘晓之</t>
  </si>
  <si>
    <t>巴中市2020年市级部门预算项目支出绩效目标申报表</t>
  </si>
  <si>
    <t>（事业发展类项目）</t>
  </si>
  <si>
    <t xml:space="preserve">     根据《四川省医疗保障局关于开展医疗保障业务编码相关工作的通知》（川医保办发[2019]2号）相关要求，全面启动疾病诊断和手术操作等15项信息业务编码工作,为衔接全省一体化医保信息系统数据奠定坚实基础。 </t>
  </si>
  <si>
    <t>□一次性　　√经常性</t>
  </si>
  <si>
    <t>□法律法规　　□市委市政府决定　　√上级                  □市委市政府领导指示　　□其他</t>
  </si>
  <si>
    <t>□法律法规　　□市委市政府决定　　√上级文件要求　            □市委市政府领导指示　　□其他</t>
  </si>
  <si>
    <t>收              入</t>
  </si>
  <si>
    <t>日期：2020年6月9日</t>
  </si>
  <si>
    <r>
      <t xml:space="preserve">单位名称：市医疗保障局机关 </t>
    </r>
    <r>
      <rPr>
        <sz val="11"/>
        <color indexed="8"/>
        <rFont val="宋体"/>
        <family val="0"/>
      </rPr>
      <t xml:space="preserve">                                                                                  单位：万元</t>
    </r>
  </si>
  <si>
    <t xml:space="preserve">    2020年，我们将认真贯彻落实市委、市政府决策部署，加快建立“覆盖全民、城乡统筹、权责清晰、保障适度、可持续”的多层次医疗保障体系，努力为建设川陕革命老区振兴发展示范区作出新的更大贡献。一是调整现行医保普通门诊、门诊慢性疾病保障等配套政策，适当提高待遇保障水平，让人民群众有更多的获得感。二是开展GRDS付费改革、医疗保障信息业务编码试点，稳步调整医疗服务项目价格试行标准，逐步扩大日间手术项目，深化国家药品“4+7”集中带量采购和区域联盟药品集采政策落地，进一步降低群众医药费用负担。三是持续构建医保主导，部门联动，群众参与医保基金社会共治格局，合力打击欺诈骗保违法违规行为，强化医保基金监管。四是严格落实医保服务事项一次性告知清单和医保便民服务质量检查通报办法，继续扩大异地就医联网覆盖范围，持续优化医保“四办”流程，努力为人民群众提供优质高效服务。五是全面贯彻落实党的十九届四中全会、省委十一届六次全会和市委四届九次全会精神，持续深化巩固“不忘初心、牢记使命”主题教育成果，扎实推进党建、群团、医保扶贫和意识形态等工作。严格落实民主集中制原则和党风廉政建设责任制，常态运用监督执纪“四种形态”,加强重点岗位和重点人员日常监督，推进全面从严治党纵深发展。</t>
  </si>
  <si>
    <r>
      <t>医保局在编职工32人，人员支出</t>
    </r>
    <r>
      <rPr>
        <sz val="11"/>
        <color theme="1"/>
        <rFont val="Calibri"/>
        <family val="0"/>
      </rPr>
      <t>327.8</t>
    </r>
    <r>
      <rPr>
        <sz val="11"/>
        <color indexed="8"/>
        <rFont val="宋体"/>
        <family val="0"/>
      </rPr>
      <t>万元（含基本工资、津贴补贴、奖金、社会保险缴费及住房公积金等）。</t>
    </r>
  </si>
  <si>
    <t>发放宣传资料5万余份</t>
  </si>
  <si>
    <t>328万元</t>
  </si>
  <si>
    <t xml:space="preserve">94.6万元 </t>
  </si>
  <si>
    <t>1.全市参保人数覆盖率</t>
  </si>
  <si>
    <t>7.控制住院费用</t>
  </si>
  <si>
    <t xml:space="preserve">    基金预警平台建设及金保工程网络维护经费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</si>
</sst>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0"/>
    </font>
    <font>
      <sz val="11"/>
      <color indexed="8"/>
      <name val="宋体"/>
      <family val="0"/>
    </font>
    <font>
      <sz val="9"/>
      <name val="宋体"/>
      <family val="0"/>
    </font>
    <font>
      <sz val="12"/>
      <name val="宋体"/>
      <family val="0"/>
    </font>
    <font>
      <b/>
      <sz val="16"/>
      <name val="方正小标宋简体"/>
      <family val="0"/>
    </font>
    <font>
      <sz val="12"/>
      <name val="方正仿宋_GBK"/>
      <family val="4"/>
    </font>
    <font>
      <sz val="12"/>
      <name val="仿宋"/>
      <family val="3"/>
    </font>
    <font>
      <b/>
      <sz val="12"/>
      <name val="方正仿宋_GBK"/>
      <family val="4"/>
    </font>
    <font>
      <sz val="9"/>
      <name val="方正仿宋_GBK"/>
      <family val="4"/>
    </font>
    <font>
      <sz val="16"/>
      <name val="方正仿宋_GBK"/>
      <family val="4"/>
    </font>
    <font>
      <sz val="8"/>
      <name val="方正仿宋_GBK"/>
      <family val="4"/>
    </font>
    <font>
      <sz val="7"/>
      <name val="方正仿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方正仿宋_GBK"/>
      <family val="4"/>
    </font>
    <font>
      <sz val="7"/>
      <color indexed="8"/>
      <name val="方正仿宋_GBK"/>
      <family val="4"/>
    </font>
    <font>
      <sz val="6"/>
      <color indexed="8"/>
      <name val="方正仿宋_GBK"/>
      <family val="4"/>
    </font>
    <font>
      <sz val="10"/>
      <color indexed="8"/>
      <name val="宋体"/>
      <family val="0"/>
    </font>
    <font>
      <sz val="16"/>
      <color indexed="8"/>
      <name val="方正小标宋简体"/>
      <family val="0"/>
    </font>
    <font>
      <sz val="9"/>
      <color indexed="8"/>
      <name val="方正仿宋_GBK"/>
      <family val="4"/>
    </font>
    <font>
      <b/>
      <sz val="16"/>
      <name val="宋体"/>
      <family val="0"/>
    </font>
    <font>
      <sz val="10"/>
      <name val="宋体"/>
      <family val="0"/>
    </font>
    <font>
      <sz val="16"/>
      <name val="宋体"/>
      <family val="0"/>
    </font>
    <font>
      <sz val="18"/>
      <color indexed="8"/>
      <name val="宋体"/>
      <family val="0"/>
    </font>
    <font>
      <sz val="8"/>
      <color indexed="8"/>
      <name val="宋体"/>
      <family val="0"/>
    </font>
    <font>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方正仿宋_GBK"/>
      <family val="4"/>
    </font>
    <font>
      <sz val="7"/>
      <color theme="1"/>
      <name val="方正仿宋_GBK"/>
      <family val="4"/>
    </font>
    <font>
      <sz val="8"/>
      <color rgb="FF000000"/>
      <name val="方正仿宋_GBK"/>
      <family val="4"/>
    </font>
    <font>
      <sz val="6"/>
      <color theme="1"/>
      <name val="方正仿宋_GBK"/>
      <family val="4"/>
    </font>
    <font>
      <sz val="8"/>
      <color theme="1"/>
      <name val="Calibri"/>
      <family val="0"/>
    </font>
    <font>
      <sz val="9"/>
      <color theme="1"/>
      <name val="Calibri"/>
      <family val="0"/>
    </font>
    <font>
      <sz val="10"/>
      <color theme="1"/>
      <name val="Calibri"/>
      <family val="0"/>
    </font>
    <font>
      <sz val="18"/>
      <color theme="1"/>
      <name val="Calibri"/>
      <family val="0"/>
    </font>
    <font>
      <sz val="16"/>
      <color theme="1"/>
      <name val="方正小标宋简体"/>
      <family val="0"/>
    </font>
    <font>
      <sz val="7"/>
      <color rgb="FF000000"/>
      <name val="方正仿宋_GBK"/>
      <family val="4"/>
    </font>
    <font>
      <sz val="9"/>
      <color theme="1"/>
      <name val="方正仿宋_GBK"/>
      <family val="4"/>
    </font>
    <font>
      <b/>
      <sz val="16"/>
      <name val="Calibri"/>
      <family val="0"/>
    </font>
    <font>
      <sz val="10"/>
      <name val="Calibri"/>
      <family val="0"/>
    </font>
    <font>
      <sz val="1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0" fillId="32" borderId="9" applyNumberFormat="0" applyFont="0" applyAlignment="0" applyProtection="0"/>
  </cellStyleXfs>
  <cellXfs count="239">
    <xf numFmtId="0" fontId="0" fillId="0" borderId="0" xfId="0" applyFont="1" applyAlignment="1">
      <alignment vertical="center"/>
    </xf>
    <xf numFmtId="0" fontId="0" fillId="0" borderId="10" xfId="40" applyFont="1" applyBorder="1" applyAlignment="1">
      <alignment horizontal="center" vertical="center"/>
      <protection/>
    </xf>
    <xf numFmtId="0" fontId="0" fillId="0" borderId="10" xfId="40" applyFont="1" applyBorder="1">
      <alignment vertical="center"/>
      <protection/>
    </xf>
    <xf numFmtId="0" fontId="0" fillId="0" borderId="10" xfId="40" applyFont="1" applyBorder="1" applyAlignment="1">
      <alignment vertical="center" wrapText="1"/>
      <protection/>
    </xf>
    <xf numFmtId="0" fontId="0" fillId="0" borderId="10" xfId="40" applyFont="1" applyBorder="1" applyAlignment="1">
      <alignment horizontal="center" vertical="center" wrapText="1"/>
      <protection/>
    </xf>
    <xf numFmtId="0" fontId="0" fillId="0" borderId="11" xfId="40" applyFont="1" applyBorder="1" applyAlignment="1">
      <alignment horizontal="left" vertical="center" wrapText="1"/>
      <protection/>
    </xf>
    <xf numFmtId="0" fontId="0" fillId="0" borderId="11" xfId="40" applyFont="1" applyBorder="1" applyAlignment="1">
      <alignment horizontal="center" vertical="center" wrapText="1"/>
      <protection/>
    </xf>
    <xf numFmtId="0" fontId="5" fillId="0" borderId="0" xfId="0" applyFont="1" applyAlignment="1">
      <alignment/>
    </xf>
    <xf numFmtId="0" fontId="56" fillId="0" borderId="10" xfId="41" applyFont="1" applyBorder="1" applyAlignment="1">
      <alignment horizontal="center" vertical="center" wrapText="1"/>
      <protection/>
    </xf>
    <xf numFmtId="0" fontId="56" fillId="0" borderId="11" xfId="41" applyFont="1" applyBorder="1" applyAlignment="1">
      <alignment horizontal="center" vertical="center" wrapText="1"/>
      <protection/>
    </xf>
    <xf numFmtId="0" fontId="56" fillId="0" borderId="11" xfId="41" applyFont="1" applyBorder="1" applyAlignment="1">
      <alignment vertical="center" wrapText="1"/>
      <protection/>
    </xf>
    <xf numFmtId="0" fontId="56" fillId="0" borderId="10" xfId="41" applyFont="1" applyBorder="1" applyAlignment="1">
      <alignment horizontal="left" vertical="center" wrapText="1"/>
      <protection/>
    </xf>
    <xf numFmtId="0" fontId="57" fillId="0" borderId="10" xfId="41" applyFont="1" applyBorder="1" applyAlignment="1">
      <alignment horizontal="center" vertical="center" wrapText="1"/>
      <protection/>
    </xf>
    <xf numFmtId="0" fontId="57" fillId="0" borderId="11" xfId="41" applyFont="1" applyBorder="1" applyAlignment="1">
      <alignment horizontal="center" vertical="center" wrapText="1"/>
      <protection/>
    </xf>
    <xf numFmtId="0" fontId="57" fillId="0" borderId="11" xfId="41" applyFont="1" applyBorder="1" applyAlignment="1">
      <alignment vertical="center" wrapText="1"/>
      <protection/>
    </xf>
    <xf numFmtId="0" fontId="57" fillId="0" borderId="10" xfId="41" applyFont="1" applyBorder="1" applyAlignment="1">
      <alignment horizontal="left" vertical="center" wrapText="1"/>
      <protection/>
    </xf>
    <xf numFmtId="0" fontId="58" fillId="0" borderId="10" xfId="0" applyFont="1" applyBorder="1" applyAlignment="1">
      <alignment horizontal="center" vertical="center" wrapText="1" readingOrder="1"/>
    </xf>
    <xf numFmtId="0" fontId="58" fillId="0" borderId="10" xfId="0" applyFont="1" applyBorder="1" applyAlignment="1">
      <alignment horizontal="center" vertical="center" wrapText="1"/>
    </xf>
    <xf numFmtId="0" fontId="58" fillId="0" borderId="10" xfId="0" applyFont="1" applyBorder="1" applyAlignment="1">
      <alignment vertical="center" readingOrder="1"/>
    </xf>
    <xf numFmtId="0" fontId="58" fillId="0" borderId="10" xfId="0" applyFont="1" applyBorder="1" applyAlignment="1">
      <alignment vertical="center" wrapText="1" readingOrder="1"/>
    </xf>
    <xf numFmtId="0" fontId="58" fillId="0" borderId="10" xfId="0" applyFont="1" applyBorder="1" applyAlignment="1">
      <alignment horizontal="center" vertical="center" readingOrder="1"/>
    </xf>
    <xf numFmtId="0" fontId="58" fillId="0" borderId="10" xfId="0" applyFont="1" applyBorder="1" applyAlignment="1">
      <alignment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wrapText="1" readingOrder="1"/>
    </xf>
    <xf numFmtId="0" fontId="59" fillId="0" borderId="10" xfId="41" applyFont="1" applyBorder="1" applyAlignment="1">
      <alignment horizontal="center" vertical="center" wrapText="1"/>
      <protection/>
    </xf>
    <xf numFmtId="0" fontId="59" fillId="0" borderId="11" xfId="41" applyFont="1" applyBorder="1" applyAlignment="1">
      <alignment horizontal="center" vertical="center" wrapText="1"/>
      <protection/>
    </xf>
    <xf numFmtId="0" fontId="59" fillId="0" borderId="11" xfId="41" applyFont="1" applyBorder="1" applyAlignment="1">
      <alignment vertical="center" wrapText="1"/>
      <protection/>
    </xf>
    <xf numFmtId="0" fontId="59" fillId="0" borderId="10" xfId="41" applyFont="1" applyBorder="1" applyAlignment="1">
      <alignment horizontal="left" vertical="center" wrapText="1"/>
      <protection/>
    </xf>
    <xf numFmtId="0" fontId="59" fillId="0" borderId="11" xfId="41" applyFont="1" applyBorder="1" applyAlignment="1">
      <alignment horizontal="left" vertical="center" wrapText="1"/>
      <protection/>
    </xf>
    <xf numFmtId="0" fontId="59" fillId="0" borderId="12" xfId="41" applyFont="1" applyBorder="1" applyAlignment="1">
      <alignment horizontal="center" vertical="center" wrapText="1"/>
      <protection/>
    </xf>
    <xf numFmtId="0" fontId="7" fillId="0" borderId="0" xfId="0" applyNumberFormat="1" applyFont="1" applyFill="1" applyAlignment="1">
      <alignment vertical="center"/>
    </xf>
    <xf numFmtId="0" fontId="10" fillId="0" borderId="0" xfId="0" applyFont="1" applyAlignment="1">
      <alignment/>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0" xfId="0" applyAlignment="1">
      <alignment vertical="center"/>
    </xf>
    <xf numFmtId="0" fontId="0" fillId="0" borderId="0" xfId="0" applyAlignment="1">
      <alignment vertical="center" wrapText="1"/>
    </xf>
    <xf numFmtId="0" fontId="60" fillId="0" borderId="10" xfId="0" applyFont="1" applyBorder="1" applyAlignment="1">
      <alignment horizontal="left" vertical="center" wrapText="1"/>
    </xf>
    <xf numFmtId="0" fontId="61" fillId="0" borderId="10" xfId="0" applyFont="1" applyBorder="1" applyAlignment="1">
      <alignment horizontal="left" vertical="center" wrapText="1"/>
    </xf>
    <xf numFmtId="0" fontId="60" fillId="0" borderId="10" xfId="0" applyFont="1" applyBorder="1" applyAlignment="1">
      <alignment vertical="center" wrapText="1"/>
    </xf>
    <xf numFmtId="0" fontId="0" fillId="0" borderId="10" xfId="0" applyBorder="1" applyAlignment="1">
      <alignment vertical="center" wrapText="1"/>
    </xf>
    <xf numFmtId="0" fontId="60" fillId="0" borderId="10" xfId="0" applyFont="1" applyBorder="1" applyAlignment="1">
      <alignment vertical="center"/>
    </xf>
    <xf numFmtId="0" fontId="62" fillId="0" borderId="10" xfId="0" applyFont="1" applyBorder="1" applyAlignment="1">
      <alignment vertical="center"/>
    </xf>
    <xf numFmtId="0" fontId="60" fillId="0" borderId="10" xfId="0" applyFont="1" applyBorder="1" applyAlignment="1">
      <alignment horizontal="center" vertical="center" wrapText="1"/>
    </xf>
    <xf numFmtId="0" fontId="60" fillId="0" borderId="0" xfId="0" applyFont="1" applyAlignment="1">
      <alignment vertical="center"/>
    </xf>
    <xf numFmtId="0" fontId="60" fillId="0" borderId="0" xfId="0" applyFont="1" applyAlignment="1">
      <alignment vertical="center" wrapText="1"/>
    </xf>
    <xf numFmtId="0" fontId="63"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13" xfId="0" applyFont="1"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0" borderId="0" xfId="0" applyAlignment="1">
      <alignment vertical="center"/>
    </xf>
    <xf numFmtId="0" fontId="64" fillId="0" borderId="0" xfId="40" applyFont="1" applyAlignment="1">
      <alignment horizontal="center" vertical="center" wrapText="1"/>
      <protection/>
    </xf>
    <xf numFmtId="0" fontId="0" fillId="0" borderId="10" xfId="40" applyFont="1" applyBorder="1" applyAlignment="1">
      <alignment horizontal="center" vertical="center"/>
      <protection/>
    </xf>
    <xf numFmtId="0" fontId="0" fillId="0" borderId="10" xfId="40" applyFont="1" applyBorder="1" applyAlignment="1">
      <alignment horizontal="center" vertical="center" wrapText="1"/>
      <protection/>
    </xf>
    <xf numFmtId="0" fontId="0" fillId="0" borderId="14" xfId="40" applyFont="1" applyBorder="1" applyAlignment="1">
      <alignment horizontal="center" vertical="center"/>
      <protection/>
    </xf>
    <xf numFmtId="0" fontId="0" fillId="0" borderId="15" xfId="40" applyFont="1" applyBorder="1" applyAlignment="1">
      <alignment horizontal="center" vertical="center"/>
      <protection/>
    </xf>
    <xf numFmtId="0" fontId="0" fillId="0" borderId="16" xfId="40" applyFont="1" applyBorder="1" applyAlignment="1">
      <alignment horizontal="center" vertical="center"/>
      <protection/>
    </xf>
    <xf numFmtId="0" fontId="0" fillId="0" borderId="14" xfId="40" applyFont="1" applyFill="1" applyBorder="1" applyAlignment="1">
      <alignment horizontal="center" vertical="center" wrapText="1"/>
      <protection/>
    </xf>
    <xf numFmtId="0" fontId="0" fillId="0" borderId="16" xfId="40" applyFont="1" applyFill="1" applyBorder="1" applyAlignment="1">
      <alignment horizontal="center" vertical="center" wrapText="1"/>
      <protection/>
    </xf>
    <xf numFmtId="0" fontId="0" fillId="0" borderId="14" xfId="40" applyFont="1" applyBorder="1" applyAlignment="1">
      <alignment horizontal="center" vertical="center" wrapText="1"/>
      <protection/>
    </xf>
    <xf numFmtId="0" fontId="0" fillId="0" borderId="16" xfId="40" applyFont="1" applyBorder="1" applyAlignment="1">
      <alignment horizontal="center" vertical="center" wrapText="1"/>
      <protection/>
    </xf>
    <xf numFmtId="0" fontId="0" fillId="0" borderId="10" xfId="40" applyFont="1" applyBorder="1" applyAlignment="1">
      <alignment vertical="center" wrapText="1"/>
      <protection/>
    </xf>
    <xf numFmtId="0" fontId="62" fillId="0" borderId="10" xfId="0" applyFont="1" applyBorder="1" applyAlignment="1">
      <alignment horizontal="center"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9" fontId="62" fillId="0" borderId="14" xfId="0" applyNumberFormat="1" applyFont="1" applyBorder="1" applyAlignment="1">
      <alignment horizontal="center" vertical="center" wrapText="1"/>
    </xf>
    <xf numFmtId="9" fontId="62" fillId="0" borderId="15" xfId="0" applyNumberFormat="1" applyFont="1" applyBorder="1" applyAlignment="1">
      <alignment horizontal="center" vertical="center" wrapText="1"/>
    </xf>
    <xf numFmtId="9" fontId="62" fillId="0" borderId="16" xfId="0" applyNumberFormat="1"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0" fillId="0" borderId="11" xfId="40" applyFont="1" applyBorder="1" applyAlignment="1">
      <alignment horizontal="center" vertical="center" wrapText="1"/>
      <protection/>
    </xf>
    <xf numFmtId="0" fontId="0" fillId="0" borderId="17" xfId="40" applyFont="1" applyBorder="1" applyAlignment="1">
      <alignment horizontal="center" vertical="center" wrapText="1"/>
      <protection/>
    </xf>
    <xf numFmtId="0" fontId="0" fillId="0" borderId="12" xfId="40" applyFont="1" applyBorder="1" applyAlignment="1">
      <alignment horizontal="center" vertical="center" wrapText="1"/>
      <protection/>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40" applyFont="1" applyBorder="1" applyAlignment="1">
      <alignment horizontal="left" vertical="center"/>
      <protection/>
    </xf>
    <xf numFmtId="0" fontId="4" fillId="0" borderId="0" xfId="42" applyFont="1" applyBorder="1" applyAlignment="1">
      <alignment horizontal="center" vertical="center" wrapText="1"/>
      <protection/>
    </xf>
    <xf numFmtId="0" fontId="6" fillId="0" borderId="0" xfId="42" applyFont="1" applyBorder="1" applyAlignment="1">
      <alignment horizontal="center" vertical="center" wrapText="1"/>
      <protection/>
    </xf>
    <xf numFmtId="0" fontId="7" fillId="0" borderId="13" xfId="42" applyNumberFormat="1" applyFont="1" applyFill="1" applyBorder="1" applyAlignment="1">
      <alignment horizontal="left" vertical="center" wrapText="1"/>
      <protection/>
    </xf>
    <xf numFmtId="0" fontId="56" fillId="0" borderId="10" xfId="41" applyFont="1" applyBorder="1" applyAlignment="1">
      <alignment horizontal="center" vertical="center" wrapText="1"/>
      <protection/>
    </xf>
    <xf numFmtId="0" fontId="56" fillId="0" borderId="14" xfId="41" applyFont="1" applyBorder="1" applyAlignment="1">
      <alignment horizontal="center" vertical="center" wrapText="1"/>
      <protection/>
    </xf>
    <xf numFmtId="0" fontId="56" fillId="0" borderId="15" xfId="41" applyFont="1" applyBorder="1" applyAlignment="1">
      <alignment horizontal="center" vertical="center" wrapText="1"/>
      <protection/>
    </xf>
    <xf numFmtId="0" fontId="56" fillId="0" borderId="16" xfId="41" applyFont="1" applyBorder="1" applyAlignment="1">
      <alignment horizontal="center" vertical="center" wrapText="1"/>
      <protection/>
    </xf>
    <xf numFmtId="0" fontId="56" fillId="0" borderId="10" xfId="41" applyFont="1" applyBorder="1" applyAlignment="1">
      <alignment horizontal="left" vertical="center" wrapText="1"/>
      <protection/>
    </xf>
    <xf numFmtId="0" fontId="56" fillId="0" borderId="14" xfId="41" applyFont="1" applyBorder="1" applyAlignment="1">
      <alignment vertical="center" wrapText="1"/>
      <protection/>
    </xf>
    <xf numFmtId="0" fontId="56" fillId="0" borderId="15" xfId="41" applyFont="1" applyBorder="1" applyAlignment="1">
      <alignment vertical="center" wrapText="1"/>
      <protection/>
    </xf>
    <xf numFmtId="0" fontId="56" fillId="0" borderId="16" xfId="41" applyFont="1" applyBorder="1" applyAlignment="1">
      <alignment vertical="center" wrapText="1"/>
      <protection/>
    </xf>
    <xf numFmtId="0" fontId="56" fillId="0" borderId="10" xfId="41" applyFont="1" applyBorder="1" applyAlignment="1">
      <alignment horizontal="center" vertical="center"/>
      <protection/>
    </xf>
    <xf numFmtId="0" fontId="56" fillId="0" borderId="10" xfId="41" applyFont="1" applyBorder="1" applyAlignment="1">
      <alignment horizontal="left" vertical="center"/>
      <protection/>
    </xf>
    <xf numFmtId="0" fontId="56" fillId="0" borderId="11" xfId="41" applyFont="1" applyBorder="1" applyAlignment="1">
      <alignment horizontal="center" vertical="center" wrapText="1"/>
      <protection/>
    </xf>
    <xf numFmtId="0" fontId="56" fillId="0" borderId="11" xfId="41" applyFont="1" applyBorder="1" applyAlignment="1">
      <alignment horizontal="left" vertical="center" wrapText="1"/>
      <protection/>
    </xf>
    <xf numFmtId="0" fontId="56" fillId="0" borderId="12" xfId="41" applyFont="1" applyBorder="1" applyAlignment="1">
      <alignment horizontal="center" vertical="center" wrapText="1"/>
      <protection/>
    </xf>
    <xf numFmtId="0" fontId="56" fillId="0" borderId="14" xfId="41" applyFont="1" applyBorder="1" applyAlignment="1">
      <alignment horizontal="left" vertical="center" wrapText="1"/>
      <protection/>
    </xf>
    <xf numFmtId="0" fontId="56" fillId="0" borderId="15" xfId="41" applyFont="1" applyBorder="1" applyAlignment="1">
      <alignment horizontal="left" vertical="center" wrapText="1"/>
      <protection/>
    </xf>
    <xf numFmtId="0" fontId="56" fillId="0" borderId="16" xfId="41" applyFont="1" applyBorder="1" applyAlignment="1">
      <alignment horizontal="left" vertical="center" wrapText="1"/>
      <protection/>
    </xf>
    <xf numFmtId="0" fontId="56" fillId="0" borderId="19" xfId="41" applyFont="1" applyBorder="1" applyAlignment="1">
      <alignment horizontal="center" vertical="center" wrapText="1"/>
      <protection/>
    </xf>
    <xf numFmtId="0" fontId="56" fillId="0" borderId="18" xfId="41" applyFont="1" applyBorder="1" applyAlignment="1">
      <alignment horizontal="center" vertical="center" wrapText="1"/>
      <protection/>
    </xf>
    <xf numFmtId="0" fontId="56" fillId="0" borderId="20" xfId="41" applyFont="1" applyBorder="1" applyAlignment="1">
      <alignment horizontal="center" vertical="center" wrapText="1"/>
      <protection/>
    </xf>
    <xf numFmtId="0" fontId="56" fillId="0" borderId="21" xfId="41" applyFont="1" applyBorder="1" applyAlignment="1">
      <alignment horizontal="center" vertical="center" wrapText="1"/>
      <protection/>
    </xf>
    <xf numFmtId="0" fontId="56" fillId="0" borderId="13" xfId="41" applyFont="1" applyBorder="1" applyAlignment="1">
      <alignment horizontal="center" vertical="center" wrapText="1"/>
      <protection/>
    </xf>
    <xf numFmtId="0" fontId="56" fillId="0" borderId="22" xfId="41" applyFont="1" applyBorder="1" applyAlignment="1">
      <alignment horizontal="center" vertical="center" wrapText="1"/>
      <protection/>
    </xf>
    <xf numFmtId="0" fontId="56" fillId="0" borderId="14" xfId="41" applyFont="1" applyBorder="1" applyAlignment="1">
      <alignment horizontal="center" vertical="center"/>
      <protection/>
    </xf>
    <xf numFmtId="0" fontId="56" fillId="0" borderId="15" xfId="41" applyFont="1" applyBorder="1" applyAlignment="1">
      <alignment horizontal="center" vertical="center"/>
      <protection/>
    </xf>
    <xf numFmtId="0" fontId="56" fillId="0" borderId="16" xfId="41" applyFont="1" applyBorder="1" applyAlignment="1">
      <alignment horizontal="center" vertical="center"/>
      <protection/>
    </xf>
    <xf numFmtId="0" fontId="8" fillId="0" borderId="18" xfId="0" applyFont="1" applyBorder="1" applyAlignment="1">
      <alignment horizontal="left"/>
    </xf>
    <xf numFmtId="0" fontId="9" fillId="0" borderId="18" xfId="0" applyFont="1" applyBorder="1" applyAlignment="1">
      <alignment horizontal="left"/>
    </xf>
    <xf numFmtId="0" fontId="57" fillId="0" borderId="10" xfId="41" applyFont="1" applyBorder="1" applyAlignment="1">
      <alignment horizontal="center" vertical="center" wrapText="1"/>
      <protection/>
    </xf>
    <xf numFmtId="0" fontId="57" fillId="0" borderId="14" xfId="41" applyFont="1" applyBorder="1" applyAlignment="1">
      <alignment horizontal="center" vertical="center" wrapText="1"/>
      <protection/>
    </xf>
    <xf numFmtId="0" fontId="57" fillId="0" borderId="15" xfId="41" applyFont="1" applyBorder="1" applyAlignment="1">
      <alignment horizontal="center" vertical="center" wrapText="1"/>
      <protection/>
    </xf>
    <xf numFmtId="0" fontId="57" fillId="0" borderId="16" xfId="41" applyFont="1" applyBorder="1" applyAlignment="1">
      <alignment horizontal="center" vertical="center" wrapText="1"/>
      <protection/>
    </xf>
    <xf numFmtId="0" fontId="57" fillId="0" borderId="10" xfId="41" applyFont="1" applyBorder="1" applyAlignment="1">
      <alignment horizontal="left" vertical="center" wrapText="1"/>
      <protection/>
    </xf>
    <xf numFmtId="0" fontId="57" fillId="0" borderId="14" xfId="41" applyFont="1" applyBorder="1" applyAlignment="1">
      <alignment vertical="center" wrapText="1"/>
      <protection/>
    </xf>
    <xf numFmtId="0" fontId="57" fillId="0" borderId="15" xfId="41" applyFont="1" applyBorder="1" applyAlignment="1">
      <alignment vertical="center" wrapText="1"/>
      <protection/>
    </xf>
    <xf numFmtId="0" fontId="57" fillId="0" borderId="16" xfId="41" applyFont="1" applyBorder="1" applyAlignment="1">
      <alignment vertical="center" wrapText="1"/>
      <protection/>
    </xf>
    <xf numFmtId="0" fontId="57" fillId="0" borderId="10" xfId="41" applyFont="1" applyBorder="1" applyAlignment="1">
      <alignment horizontal="center" vertical="center"/>
      <protection/>
    </xf>
    <xf numFmtId="0" fontId="57" fillId="0" borderId="10" xfId="41" applyFont="1" applyBorder="1" applyAlignment="1">
      <alignment horizontal="left" vertical="center"/>
      <protection/>
    </xf>
    <xf numFmtId="0" fontId="57" fillId="0" borderId="11" xfId="41" applyFont="1" applyBorder="1" applyAlignment="1">
      <alignment horizontal="center" vertical="center" wrapText="1"/>
      <protection/>
    </xf>
    <xf numFmtId="0" fontId="57" fillId="0" borderId="11" xfId="41" applyFont="1" applyBorder="1" applyAlignment="1">
      <alignment horizontal="left" vertical="center" wrapText="1"/>
      <protection/>
    </xf>
    <xf numFmtId="0" fontId="57" fillId="0" borderId="12" xfId="41" applyFont="1" applyBorder="1" applyAlignment="1">
      <alignment horizontal="center" vertical="center" wrapText="1"/>
      <protection/>
    </xf>
    <xf numFmtId="0" fontId="57" fillId="0" borderId="14" xfId="41" applyFont="1" applyBorder="1" applyAlignment="1">
      <alignment horizontal="left" vertical="center" wrapText="1"/>
      <protection/>
    </xf>
    <xf numFmtId="0" fontId="57" fillId="0" borderId="15" xfId="41" applyFont="1" applyBorder="1" applyAlignment="1">
      <alignment horizontal="left" vertical="center" wrapText="1"/>
      <protection/>
    </xf>
    <xf numFmtId="0" fontId="57" fillId="0" borderId="16" xfId="41" applyFont="1" applyBorder="1" applyAlignment="1">
      <alignment horizontal="left" vertical="center" wrapText="1"/>
      <protection/>
    </xf>
    <xf numFmtId="0" fontId="57" fillId="0" borderId="14" xfId="41" applyFont="1" applyBorder="1" applyAlignment="1">
      <alignment horizontal="center" vertical="center"/>
      <protection/>
    </xf>
    <xf numFmtId="0" fontId="57" fillId="0" borderId="15" xfId="41" applyFont="1" applyBorder="1" applyAlignment="1">
      <alignment horizontal="center" vertical="center"/>
      <protection/>
    </xf>
    <xf numFmtId="0" fontId="57" fillId="0" borderId="16" xfId="41" applyFont="1" applyBorder="1" applyAlignment="1">
      <alignment horizontal="center" vertical="center"/>
      <protection/>
    </xf>
    <xf numFmtId="0" fontId="65" fillId="0" borderId="10" xfId="0" applyFont="1" applyBorder="1" applyAlignment="1">
      <alignment horizontal="center" vertical="center" wrapText="1" readingOrder="1"/>
    </xf>
    <xf numFmtId="0" fontId="57" fillId="0" borderId="17" xfId="41" applyFont="1" applyBorder="1" applyAlignment="1">
      <alignment horizontal="center" vertical="center" wrapText="1"/>
      <protection/>
    </xf>
    <xf numFmtId="0" fontId="8" fillId="0" borderId="0" xfId="0" applyFont="1" applyBorder="1" applyAlignment="1">
      <alignment horizontal="left"/>
    </xf>
    <xf numFmtId="0" fontId="9" fillId="0" borderId="0" xfId="0" applyFont="1" applyBorder="1" applyAlignment="1">
      <alignment horizontal="left"/>
    </xf>
    <xf numFmtId="0" fontId="10" fillId="0" borderId="10" xfId="42" applyFont="1" applyBorder="1" applyAlignment="1">
      <alignment horizontal="center" vertical="center" wrapText="1"/>
      <protection/>
    </xf>
    <xf numFmtId="0" fontId="10" fillId="0" borderId="11" xfId="42" applyFont="1" applyBorder="1" applyAlignment="1">
      <alignment horizontal="center" vertical="center" wrapText="1"/>
      <protection/>
    </xf>
    <xf numFmtId="0" fontId="10" fillId="0" borderId="14" xfId="42" applyFont="1" applyBorder="1" applyAlignment="1">
      <alignment horizontal="left" vertical="center" wrapText="1"/>
      <protection/>
    </xf>
    <xf numFmtId="0" fontId="10" fillId="0" borderId="15" xfId="42" applyFont="1" applyBorder="1" applyAlignment="1">
      <alignment horizontal="left" vertical="center" wrapText="1"/>
      <protection/>
    </xf>
    <xf numFmtId="0" fontId="10" fillId="0" borderId="16" xfId="42" applyFont="1" applyBorder="1" applyAlignment="1">
      <alignment horizontal="left" vertical="center" wrapText="1"/>
      <protection/>
    </xf>
    <xf numFmtId="0" fontId="10" fillId="0" borderId="14" xfId="42" applyFont="1" applyBorder="1" applyAlignment="1">
      <alignment horizontal="center" vertical="center" wrapText="1"/>
      <protection/>
    </xf>
    <xf numFmtId="0" fontId="10" fillId="0" borderId="15" xfId="42" applyFont="1" applyBorder="1" applyAlignment="1">
      <alignment horizontal="center" vertical="center" wrapText="1"/>
      <protection/>
    </xf>
    <xf numFmtId="0" fontId="10" fillId="0" borderId="16" xfId="42" applyFont="1" applyBorder="1" applyAlignment="1">
      <alignment horizontal="center" vertical="center" wrapText="1"/>
      <protection/>
    </xf>
    <xf numFmtId="0" fontId="10" fillId="0" borderId="19" xfId="42" applyFont="1" applyBorder="1" applyAlignment="1">
      <alignment horizontal="center" vertical="center" wrapText="1"/>
      <protection/>
    </xf>
    <xf numFmtId="0" fontId="10" fillId="0" borderId="20" xfId="42" applyFont="1" applyBorder="1" applyAlignment="1">
      <alignment horizontal="center" vertical="center" wrapText="1"/>
      <protection/>
    </xf>
    <xf numFmtId="0" fontId="10" fillId="0" borderId="23" xfId="42" applyFont="1" applyBorder="1" applyAlignment="1">
      <alignment horizontal="center" vertical="center" wrapText="1"/>
      <protection/>
    </xf>
    <xf numFmtId="0" fontId="10" fillId="0" borderId="24" xfId="42" applyFont="1" applyBorder="1" applyAlignment="1">
      <alignment horizontal="center" vertical="center" wrapText="1"/>
      <protection/>
    </xf>
    <xf numFmtId="0" fontId="10" fillId="0" borderId="21" xfId="42" applyFont="1" applyBorder="1" applyAlignment="1">
      <alignment horizontal="center" vertical="center" wrapText="1"/>
      <protection/>
    </xf>
    <xf numFmtId="0" fontId="10" fillId="0" borderId="22" xfId="42" applyFont="1" applyBorder="1" applyAlignment="1">
      <alignment horizontal="center" vertical="center" wrapText="1"/>
      <protection/>
    </xf>
    <xf numFmtId="0" fontId="10" fillId="0" borderId="10" xfId="42" applyFont="1" applyBorder="1" applyAlignment="1">
      <alignment horizontal="left" vertical="center" wrapText="1"/>
      <protection/>
    </xf>
    <xf numFmtId="0" fontId="10" fillId="0" borderId="10" xfId="0" applyFont="1" applyBorder="1" applyAlignment="1">
      <alignment horizontal="center" vertical="center" wrapText="1"/>
    </xf>
    <xf numFmtId="0" fontId="10" fillId="0" borderId="12" xfId="42" applyFont="1" applyBorder="1" applyAlignment="1">
      <alignment horizontal="center" vertical="center" wrapText="1"/>
      <protection/>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8" fillId="0" borderId="10" xfId="0" applyFont="1" applyBorder="1" applyAlignment="1">
      <alignment horizontal="center" vertical="center" textRotation="255" wrapText="1" readingOrder="1"/>
    </xf>
    <xf numFmtId="0" fontId="58" fillId="0" borderId="10" xfId="0" applyFont="1" applyBorder="1" applyAlignment="1">
      <alignment horizontal="center" vertical="center" wrapText="1" readingOrder="1"/>
    </xf>
    <xf numFmtId="0" fontId="58" fillId="0" borderId="10" xfId="0" applyFont="1" applyBorder="1" applyAlignment="1">
      <alignment horizontal="center" vertical="center" readingOrder="1"/>
    </xf>
    <xf numFmtId="9" fontId="58" fillId="0" borderId="10" xfId="0" applyNumberFormat="1" applyFont="1" applyBorder="1" applyAlignment="1">
      <alignment horizontal="center" vertical="center" wrapText="1" readingOrder="1"/>
    </xf>
    <xf numFmtId="0" fontId="58" fillId="0" borderId="19" xfId="0" applyFont="1" applyBorder="1" applyAlignment="1">
      <alignment horizontal="center" vertical="center" wrapText="1" readingOrder="1"/>
    </xf>
    <xf numFmtId="0" fontId="58" fillId="0" borderId="20" xfId="0" applyFont="1" applyBorder="1" applyAlignment="1">
      <alignment horizontal="center" vertical="center" wrapText="1" readingOrder="1"/>
    </xf>
    <xf numFmtId="0" fontId="58" fillId="0" borderId="23" xfId="0" applyFont="1" applyBorder="1" applyAlignment="1">
      <alignment horizontal="center" vertical="center" wrapText="1" readingOrder="1"/>
    </xf>
    <xf numFmtId="0" fontId="58" fillId="0" borderId="24" xfId="0" applyFont="1" applyBorder="1" applyAlignment="1">
      <alignment horizontal="center" vertical="center" wrapText="1" readingOrder="1"/>
    </xf>
    <xf numFmtId="0" fontId="58" fillId="0" borderId="14" xfId="0" applyFont="1" applyBorder="1" applyAlignment="1">
      <alignment horizontal="center" vertical="center" wrapText="1" readingOrder="1"/>
    </xf>
    <xf numFmtId="0" fontId="58" fillId="0" borderId="15" xfId="0" applyFont="1" applyBorder="1" applyAlignment="1">
      <alignment horizontal="center" vertical="center" wrapText="1" readingOrder="1"/>
    </xf>
    <xf numFmtId="0" fontId="58" fillId="0" borderId="16" xfId="0" applyFont="1" applyBorder="1" applyAlignment="1">
      <alignment horizontal="center" vertical="center" wrapText="1" readingOrder="1"/>
    </xf>
    <xf numFmtId="0" fontId="58" fillId="0" borderId="11" xfId="0" applyFont="1" applyBorder="1" applyAlignment="1">
      <alignment horizontal="center" vertical="center" readingOrder="1"/>
    </xf>
    <xf numFmtId="0" fontId="58" fillId="0" borderId="17" xfId="0" applyFont="1" applyBorder="1" applyAlignment="1">
      <alignment horizontal="center" vertical="center" readingOrder="1"/>
    </xf>
    <xf numFmtId="9" fontId="58" fillId="0" borderId="14" xfId="0" applyNumberFormat="1" applyFont="1" applyBorder="1" applyAlignment="1">
      <alignment horizontal="center" vertical="center" wrapText="1" readingOrder="1"/>
    </xf>
    <xf numFmtId="9" fontId="58" fillId="0" borderId="15" xfId="0" applyNumberFormat="1" applyFont="1" applyBorder="1" applyAlignment="1">
      <alignment horizontal="center" vertical="center" wrapText="1" readingOrder="1"/>
    </xf>
    <xf numFmtId="9" fontId="58" fillId="0" borderId="16" xfId="0" applyNumberFormat="1" applyFont="1" applyBorder="1" applyAlignment="1">
      <alignment horizontal="center" vertical="center" wrapText="1" readingOrder="1"/>
    </xf>
    <xf numFmtId="0" fontId="58" fillId="0" borderId="18" xfId="0" applyFont="1" applyBorder="1" applyAlignment="1">
      <alignment horizontal="center" vertical="center" wrapText="1" readingOrder="1"/>
    </xf>
    <xf numFmtId="0" fontId="58" fillId="0" borderId="21" xfId="0" applyFont="1" applyBorder="1" applyAlignment="1">
      <alignment horizontal="center" vertical="center" wrapText="1" readingOrder="1"/>
    </xf>
    <xf numFmtId="0" fontId="58" fillId="0" borderId="13" xfId="0" applyFont="1" applyBorder="1" applyAlignment="1">
      <alignment horizontal="center" vertical="center" wrapText="1" readingOrder="1"/>
    </xf>
    <xf numFmtId="0" fontId="58" fillId="0" borderId="22" xfId="0" applyFont="1" applyBorder="1" applyAlignment="1">
      <alignment horizontal="center" vertical="center" wrapText="1" readingOrder="1"/>
    </xf>
    <xf numFmtId="0" fontId="58" fillId="0" borderId="10" xfId="0" applyFont="1" applyBorder="1" applyAlignment="1">
      <alignment horizontal="left" vertical="center" wrapText="1" readingOrder="1"/>
    </xf>
    <xf numFmtId="0" fontId="66" fillId="0" borderId="0" xfId="0" applyFont="1" applyAlignment="1">
      <alignment horizontal="left" vertical="center"/>
    </xf>
    <xf numFmtId="0" fontId="4" fillId="0" borderId="0" xfId="42" applyFont="1" applyBorder="1" applyAlignment="1">
      <alignment horizontal="center" vertical="center" wrapText="1"/>
      <protection/>
    </xf>
    <xf numFmtId="0" fontId="10" fillId="0" borderId="14" xfId="42" applyFont="1" applyBorder="1" applyAlignment="1">
      <alignment vertical="center" wrapText="1"/>
      <protection/>
    </xf>
    <xf numFmtId="0" fontId="10" fillId="0" borderId="15" xfId="42" applyFont="1" applyBorder="1" applyAlignment="1">
      <alignment vertical="center" wrapText="1"/>
      <protection/>
    </xf>
    <xf numFmtId="0" fontId="10" fillId="0" borderId="16" xfId="42" applyFont="1" applyBorder="1" applyAlignment="1">
      <alignment vertical="center" wrapText="1"/>
      <protection/>
    </xf>
    <xf numFmtId="0" fontId="56" fillId="0" borderId="10" xfId="0" applyFont="1" applyBorder="1" applyAlignment="1">
      <alignment horizontal="left" vertical="center" wrapText="1"/>
    </xf>
    <xf numFmtId="0" fontId="58" fillId="0" borderId="11" xfId="0" applyFont="1" applyBorder="1" applyAlignment="1">
      <alignment horizontal="center" vertical="center" textRotation="255" wrapText="1" readingOrder="1"/>
    </xf>
    <xf numFmtId="0" fontId="58" fillId="0" borderId="17" xfId="0" applyFont="1" applyBorder="1" applyAlignment="1">
      <alignment horizontal="center" vertical="center" textRotation="255" wrapText="1" readingOrder="1"/>
    </xf>
    <xf numFmtId="0" fontId="58" fillId="0" borderId="12" xfId="0" applyFont="1" applyBorder="1" applyAlignment="1">
      <alignment horizontal="center" vertical="center" textRotation="255" wrapText="1" readingOrder="1"/>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7" xfId="0" applyFont="1" applyBorder="1" applyAlignment="1">
      <alignment horizontal="center" vertical="center"/>
    </xf>
    <xf numFmtId="0" fontId="58" fillId="0" borderId="11" xfId="0" applyFont="1" applyBorder="1" applyAlignment="1">
      <alignment horizontal="center" vertical="center" wrapText="1" readingOrder="1"/>
    </xf>
    <xf numFmtId="0" fontId="58" fillId="0" borderId="12" xfId="0" applyFont="1" applyBorder="1" applyAlignment="1">
      <alignment horizontal="center" vertical="center" wrapText="1" readingOrder="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9" fillId="0" borderId="10" xfId="41" applyFont="1" applyBorder="1" applyAlignment="1">
      <alignment horizontal="center" vertical="center" wrapText="1"/>
      <protection/>
    </xf>
    <xf numFmtId="0" fontId="59" fillId="0" borderId="14" xfId="41" applyFont="1" applyBorder="1" applyAlignment="1">
      <alignment horizontal="center" vertical="center" wrapText="1"/>
      <protection/>
    </xf>
    <xf numFmtId="0" fontId="59" fillId="0" borderId="15" xfId="41" applyFont="1" applyBorder="1" applyAlignment="1">
      <alignment horizontal="center" vertical="center" wrapText="1"/>
      <protection/>
    </xf>
    <xf numFmtId="0" fontId="59" fillId="0" borderId="16" xfId="41" applyFont="1" applyBorder="1" applyAlignment="1">
      <alignment horizontal="center" vertical="center" wrapText="1"/>
      <protection/>
    </xf>
    <xf numFmtId="0" fontId="59" fillId="0" borderId="10" xfId="41" applyFont="1" applyBorder="1" applyAlignment="1">
      <alignment horizontal="left" vertical="center" wrapText="1"/>
      <protection/>
    </xf>
    <xf numFmtId="0" fontId="59" fillId="0" borderId="14" xfId="41" applyFont="1" applyBorder="1" applyAlignment="1">
      <alignment vertical="center" wrapText="1"/>
      <protection/>
    </xf>
    <xf numFmtId="0" fontId="59" fillId="0" borderId="15" xfId="41" applyFont="1" applyBorder="1" applyAlignment="1">
      <alignment vertical="center" wrapText="1"/>
      <protection/>
    </xf>
    <xf numFmtId="0" fontId="59" fillId="0" borderId="16" xfId="41" applyFont="1" applyBorder="1" applyAlignment="1">
      <alignment vertical="center" wrapText="1"/>
      <protection/>
    </xf>
    <xf numFmtId="0" fontId="59" fillId="0" borderId="10" xfId="41" applyFont="1" applyBorder="1" applyAlignment="1">
      <alignment horizontal="center" vertical="center"/>
      <protection/>
    </xf>
    <xf numFmtId="0" fontId="59" fillId="0" borderId="10" xfId="41" applyFont="1" applyBorder="1" applyAlignment="1">
      <alignment horizontal="left" vertical="center"/>
      <protection/>
    </xf>
    <xf numFmtId="0" fontId="59" fillId="0" borderId="11" xfId="41" applyFont="1" applyBorder="1" applyAlignment="1">
      <alignment horizontal="center" vertical="center" wrapText="1"/>
      <protection/>
    </xf>
    <xf numFmtId="0" fontId="59" fillId="0" borderId="11" xfId="41" applyFont="1" applyBorder="1" applyAlignment="1">
      <alignment horizontal="left" vertical="center" wrapText="1"/>
      <protection/>
    </xf>
    <xf numFmtId="0" fontId="59" fillId="0" borderId="12" xfId="41" applyFont="1" applyBorder="1" applyAlignment="1">
      <alignment horizontal="center" vertical="center" wrapText="1"/>
      <protection/>
    </xf>
    <xf numFmtId="0" fontId="59" fillId="0" borderId="14" xfId="41" applyFont="1" applyBorder="1" applyAlignment="1">
      <alignment horizontal="left" vertical="center" wrapText="1"/>
      <protection/>
    </xf>
    <xf numFmtId="0" fontId="59" fillId="0" borderId="15" xfId="41" applyFont="1" applyBorder="1" applyAlignment="1">
      <alignment horizontal="left" vertical="center" wrapText="1"/>
      <protection/>
    </xf>
    <xf numFmtId="0" fontId="59" fillId="0" borderId="16" xfId="41" applyFont="1" applyBorder="1" applyAlignment="1">
      <alignment horizontal="left" vertical="center" wrapText="1"/>
      <protection/>
    </xf>
    <xf numFmtId="0" fontId="59" fillId="0" borderId="19" xfId="41" applyFont="1" applyBorder="1" applyAlignment="1">
      <alignment horizontal="center" vertical="center" wrapText="1"/>
      <protection/>
    </xf>
    <xf numFmtId="0" fontId="59" fillId="0" borderId="18" xfId="41" applyFont="1" applyBorder="1" applyAlignment="1">
      <alignment horizontal="center" vertical="center" wrapText="1"/>
      <protection/>
    </xf>
    <xf numFmtId="0" fontId="59" fillId="0" borderId="20" xfId="41" applyFont="1" applyBorder="1" applyAlignment="1">
      <alignment horizontal="center" vertical="center" wrapText="1"/>
      <protection/>
    </xf>
    <xf numFmtId="0" fontId="59" fillId="0" borderId="21" xfId="41" applyFont="1" applyBorder="1" applyAlignment="1">
      <alignment horizontal="center" vertical="center" wrapText="1"/>
      <protection/>
    </xf>
    <xf numFmtId="0" fontId="59" fillId="0" borderId="13" xfId="41" applyFont="1" applyBorder="1" applyAlignment="1">
      <alignment horizontal="center" vertical="center" wrapText="1"/>
      <protection/>
    </xf>
    <xf numFmtId="0" fontId="59" fillId="0" borderId="22" xfId="41" applyFont="1" applyBorder="1" applyAlignment="1">
      <alignment horizontal="center" vertical="center" wrapText="1"/>
      <protection/>
    </xf>
    <xf numFmtId="0" fontId="59" fillId="0" borderId="14" xfId="41" applyFont="1" applyBorder="1" applyAlignment="1">
      <alignment horizontal="center" vertical="center"/>
      <protection/>
    </xf>
    <xf numFmtId="0" fontId="59" fillId="0" borderId="15" xfId="41" applyFont="1" applyBorder="1" applyAlignment="1">
      <alignment horizontal="center" vertical="center"/>
      <protection/>
    </xf>
    <xf numFmtId="0" fontId="59" fillId="0" borderId="16" xfId="41" applyFont="1" applyBorder="1" applyAlignment="1">
      <alignment horizontal="center" vertical="center"/>
      <protection/>
    </xf>
    <xf numFmtId="0" fontId="59" fillId="0" borderId="17" xfId="41" applyFont="1" applyBorder="1" applyAlignment="1">
      <alignment horizontal="center" vertical="center" wrapText="1"/>
      <protection/>
    </xf>
    <xf numFmtId="0" fontId="59" fillId="0" borderId="12" xfId="41" applyFont="1" applyBorder="1" applyAlignment="1">
      <alignment horizontal="left" vertical="center" wrapText="1"/>
      <protection/>
    </xf>
    <xf numFmtId="0" fontId="67" fillId="0" borderId="0" xfId="42" applyFont="1" applyBorder="1" applyAlignment="1">
      <alignment horizontal="center" vertical="center" wrapText="1"/>
      <protection/>
    </xf>
    <xf numFmtId="0" fontId="68" fillId="0" borderId="0" xfId="42" applyFont="1" applyBorder="1" applyAlignment="1">
      <alignment horizontal="center" vertical="center" wrapText="1"/>
      <protection/>
    </xf>
    <xf numFmtId="0" fontId="69" fillId="0" borderId="0" xfId="42" applyFont="1" applyBorder="1" applyAlignment="1">
      <alignment horizontal="center" vertical="center" wrapText="1"/>
      <protection/>
    </xf>
    <xf numFmtId="0" fontId="11" fillId="0" borderId="10" xfId="42" applyFont="1" applyBorder="1" applyAlignment="1">
      <alignment horizontal="center" vertical="center" wrapText="1"/>
      <protection/>
    </xf>
    <xf numFmtId="0" fontId="57" fillId="0" borderId="19" xfId="41" applyFont="1" applyBorder="1" applyAlignment="1">
      <alignment horizontal="center" vertical="center" wrapText="1"/>
      <protection/>
    </xf>
    <xf numFmtId="0" fontId="57" fillId="0" borderId="18" xfId="41" applyFont="1" applyBorder="1" applyAlignment="1">
      <alignment horizontal="center" vertical="center" wrapText="1"/>
      <protection/>
    </xf>
    <xf numFmtId="0" fontId="57" fillId="0" borderId="20" xfId="41" applyFont="1" applyBorder="1" applyAlignment="1">
      <alignment horizontal="center" vertical="center" wrapText="1"/>
      <protection/>
    </xf>
    <xf numFmtId="0" fontId="57" fillId="0" borderId="21" xfId="41" applyFont="1" applyBorder="1" applyAlignment="1">
      <alignment horizontal="center" vertical="center" wrapText="1"/>
      <protection/>
    </xf>
    <xf numFmtId="0" fontId="57" fillId="0" borderId="13" xfId="41" applyFont="1" applyBorder="1" applyAlignment="1">
      <alignment horizontal="center" vertical="center" wrapText="1"/>
      <protection/>
    </xf>
    <xf numFmtId="0" fontId="57" fillId="0" borderId="22" xfId="41" applyFont="1" applyBorder="1" applyAlignment="1">
      <alignment horizontal="center" vertical="center" wrapText="1"/>
      <protection/>
    </xf>
    <xf numFmtId="0" fontId="0" fillId="0" borderId="10" xfId="40" applyFont="1" applyBorder="1" applyAlignment="1">
      <alignment vertical="center" wrapText="1"/>
      <protection/>
    </xf>
    <xf numFmtId="0" fontId="0" fillId="0" borderId="10" xfId="40" applyFont="1" applyBorder="1" applyAlignment="1">
      <alignment vertical="center" wrapText="1"/>
      <protection/>
    </xf>
    <xf numFmtId="0" fontId="0" fillId="0" borderId="11" xfId="40" applyFont="1" applyBorder="1" applyAlignment="1">
      <alignment horizontal="left" vertical="center" wrapText="1"/>
      <protection/>
    </xf>
    <xf numFmtId="9" fontId="62" fillId="0" borderId="10" xfId="0" applyNumberFormat="1"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10" xfId="40"/>
    <cellStyle name="常规 2 5" xfId="41"/>
    <cellStyle name="常规_项目申报表"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4"/>
  <sheetViews>
    <sheetView zoomScalePageLayoutView="0" workbookViewId="0" topLeftCell="A1">
      <selection activeCell="M3" sqref="M3"/>
    </sheetView>
  </sheetViews>
  <sheetFormatPr defaultColWidth="9.140625" defaultRowHeight="15"/>
  <sheetData>
    <row r="1" ht="50.25" customHeight="1"/>
    <row r="2" spans="1:9" ht="121.5" customHeight="1">
      <c r="A2" s="46" t="s">
        <v>0</v>
      </c>
      <c r="B2" s="46"/>
      <c r="C2" s="46"/>
      <c r="D2" s="46"/>
      <c r="E2" s="46"/>
      <c r="F2" s="46"/>
      <c r="G2" s="46"/>
      <c r="H2" s="46"/>
      <c r="I2" s="46"/>
    </row>
    <row r="3" spans="1:9" ht="121.5" customHeight="1">
      <c r="A3" s="46" t="s">
        <v>1</v>
      </c>
      <c r="B3" s="46"/>
      <c r="C3" s="46"/>
      <c r="D3" s="46"/>
      <c r="E3" s="46"/>
      <c r="F3" s="46"/>
      <c r="G3" s="46"/>
      <c r="H3" s="46"/>
      <c r="I3" s="46"/>
    </row>
    <row r="4" spans="1:9" ht="121.5" customHeight="1">
      <c r="A4" s="46" t="s">
        <v>768</v>
      </c>
      <c r="B4" s="46"/>
      <c r="C4" s="46"/>
      <c r="D4" s="46"/>
      <c r="E4" s="46"/>
      <c r="F4" s="46"/>
      <c r="G4" s="46"/>
      <c r="H4" s="46"/>
      <c r="I4" s="46"/>
    </row>
  </sheetData>
  <sheetProtection/>
  <mergeCells count="3">
    <mergeCell ref="A2:I2"/>
    <mergeCell ref="A3:I3"/>
    <mergeCell ref="A4:I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
  <sheetViews>
    <sheetView zoomScalePageLayoutView="0" workbookViewId="0" topLeftCell="A1">
      <selection activeCell="D18" sqref="D18"/>
    </sheetView>
  </sheetViews>
  <sheetFormatPr defaultColWidth="9.140625" defaultRowHeight="15"/>
  <cols>
    <col min="1" max="1" width="14.28125" style="0" customWidth="1"/>
    <col min="2" max="2" width="24.140625" style="0" customWidth="1"/>
    <col min="3" max="3" width="14.28125" style="0" customWidth="1"/>
    <col min="4" max="4" width="18.421875" style="0" customWidth="1"/>
    <col min="5" max="8" width="14.28125" style="0" customWidth="1"/>
  </cols>
  <sheetData>
    <row r="1" spans="1:8" ht="13.5">
      <c r="A1" s="47" t="s">
        <v>346</v>
      </c>
      <c r="B1" s="47"/>
      <c r="C1" s="47"/>
      <c r="D1" s="47"/>
      <c r="E1" s="47"/>
      <c r="F1" s="47"/>
      <c r="G1" s="47"/>
      <c r="H1" s="47"/>
    </row>
    <row r="2" spans="1:8" ht="13.5">
      <c r="A2" s="48" t="s">
        <v>347</v>
      </c>
      <c r="B2" s="48"/>
      <c r="C2" s="48"/>
      <c r="D2" s="48"/>
      <c r="E2" s="48"/>
      <c r="F2" s="48"/>
      <c r="G2" s="48"/>
      <c r="H2" s="48"/>
    </row>
    <row r="3" spans="1:8" ht="13.5">
      <c r="A3" t="s">
        <v>4</v>
      </c>
      <c r="H3" t="s">
        <v>5</v>
      </c>
    </row>
    <row r="4" spans="1:8" ht="30.75" customHeight="1">
      <c r="A4" s="32" t="s">
        <v>69</v>
      </c>
      <c r="B4" s="32" t="s">
        <v>348</v>
      </c>
      <c r="C4" s="32" t="s">
        <v>349</v>
      </c>
      <c r="D4" s="32"/>
      <c r="E4" s="32"/>
      <c r="F4" s="32"/>
      <c r="G4" s="32"/>
      <c r="H4" s="32"/>
    </row>
    <row r="5" spans="1:8" ht="30.75" customHeight="1">
      <c r="A5" s="32"/>
      <c r="B5" s="32"/>
      <c r="C5" s="32" t="s">
        <v>57</v>
      </c>
      <c r="D5" s="32" t="s">
        <v>248</v>
      </c>
      <c r="E5" s="32" t="s">
        <v>350</v>
      </c>
      <c r="F5" s="32"/>
      <c r="G5" s="32"/>
      <c r="H5" s="32" t="s">
        <v>253</v>
      </c>
    </row>
    <row r="6" spans="1:8" ht="30.75" customHeight="1">
      <c r="A6" s="32"/>
      <c r="B6" s="32"/>
      <c r="C6" s="32"/>
      <c r="D6" s="32"/>
      <c r="E6" s="32" t="s">
        <v>73</v>
      </c>
      <c r="F6" s="32" t="s">
        <v>351</v>
      </c>
      <c r="G6" s="32" t="s">
        <v>352</v>
      </c>
      <c r="H6" s="32"/>
    </row>
    <row r="7" spans="1:8" ht="30.75" customHeight="1">
      <c r="A7" s="32"/>
      <c r="B7" s="32" t="s">
        <v>57</v>
      </c>
      <c r="C7" s="33">
        <v>10.3</v>
      </c>
      <c r="D7" s="33">
        <v>0</v>
      </c>
      <c r="E7" s="33">
        <v>7.7</v>
      </c>
      <c r="F7" s="33">
        <v>7.7</v>
      </c>
      <c r="G7" s="33">
        <v>0</v>
      </c>
      <c r="H7" s="33">
        <v>2.6</v>
      </c>
    </row>
    <row r="8" spans="1:8" ht="30.75" customHeight="1">
      <c r="A8" s="32" t="s">
        <v>78</v>
      </c>
      <c r="B8" s="32" t="s">
        <v>0</v>
      </c>
      <c r="C8" s="33">
        <v>10.3</v>
      </c>
      <c r="D8" s="33">
        <v>0</v>
      </c>
      <c r="E8" s="33">
        <v>7.7</v>
      </c>
      <c r="F8" s="33">
        <v>7.7</v>
      </c>
      <c r="G8" s="33">
        <v>0</v>
      </c>
      <c r="H8" s="33">
        <v>2.6</v>
      </c>
    </row>
  </sheetData>
  <sheetProtection/>
  <mergeCells count="2">
    <mergeCell ref="A1:H1"/>
    <mergeCell ref="A2:H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5"/>
  <sheetViews>
    <sheetView zoomScalePageLayoutView="0" workbookViewId="0" topLeftCell="A1">
      <selection activeCell="C14" sqref="C14"/>
    </sheetView>
  </sheetViews>
  <sheetFormatPr defaultColWidth="9.140625" defaultRowHeight="15"/>
  <cols>
    <col min="1" max="1" width="23.7109375" style="0" customWidth="1"/>
    <col min="2" max="2" width="16.140625" style="0" customWidth="1"/>
    <col min="3" max="3" width="21.421875" style="0" customWidth="1"/>
    <col min="4" max="7" width="17.57421875" style="0" customWidth="1"/>
  </cols>
  <sheetData>
    <row r="1" spans="1:7" ht="13.5">
      <c r="A1" s="47" t="s">
        <v>353</v>
      </c>
      <c r="B1" s="47"/>
      <c r="C1" s="47"/>
      <c r="D1" s="47"/>
      <c r="E1" s="47"/>
      <c r="F1" s="47"/>
      <c r="G1" s="47"/>
    </row>
    <row r="2" spans="1:7" ht="13.5">
      <c r="A2" s="48" t="s">
        <v>354</v>
      </c>
      <c r="B2" s="48"/>
      <c r="C2" s="48"/>
      <c r="D2" s="48"/>
      <c r="E2" s="48"/>
      <c r="F2" s="48"/>
      <c r="G2" s="48"/>
    </row>
    <row r="3" spans="1:7" ht="13.5">
      <c r="A3" t="s">
        <v>4</v>
      </c>
      <c r="G3" t="s">
        <v>5</v>
      </c>
    </row>
    <row r="4" spans="1:7" ht="13.5">
      <c r="A4" s="32" t="s">
        <v>68</v>
      </c>
      <c r="B4" s="32" t="s">
        <v>69</v>
      </c>
      <c r="C4" s="32" t="s">
        <v>70</v>
      </c>
      <c r="D4" s="32" t="s">
        <v>331</v>
      </c>
      <c r="E4" s="32" t="s">
        <v>57</v>
      </c>
      <c r="F4" s="32" t="s">
        <v>116</v>
      </c>
      <c r="G4" s="32" t="s">
        <v>117</v>
      </c>
    </row>
    <row r="5" spans="1:7" ht="13.5">
      <c r="A5" s="32"/>
      <c r="B5" s="32"/>
      <c r="C5" s="32"/>
      <c r="D5" s="32"/>
      <c r="E5" s="32"/>
      <c r="F5" s="32"/>
      <c r="G5" s="32"/>
    </row>
  </sheetData>
  <sheetProtection/>
  <mergeCells count="2">
    <mergeCell ref="A1:G1"/>
    <mergeCell ref="A2:G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7"/>
  <sheetViews>
    <sheetView zoomScalePageLayoutView="0" workbookViewId="0" topLeftCell="A1">
      <selection activeCell="A2" sqref="A2:H2"/>
    </sheetView>
  </sheetViews>
  <sheetFormatPr defaultColWidth="9.140625" defaultRowHeight="15"/>
  <cols>
    <col min="1" max="3" width="13.421875" style="0" customWidth="1"/>
    <col min="4" max="4" width="18.28125" style="0" customWidth="1"/>
    <col min="5" max="5" width="22.8515625" style="0" customWidth="1"/>
    <col min="6" max="6" width="19.140625" style="0" customWidth="1"/>
    <col min="7" max="7" width="16.421875" style="0" customWidth="1"/>
    <col min="8" max="8" width="13.421875" style="0" customWidth="1"/>
  </cols>
  <sheetData>
    <row r="1" spans="1:8" ht="13.5">
      <c r="A1" s="47" t="s">
        <v>355</v>
      </c>
      <c r="B1" s="47"/>
      <c r="C1" s="47"/>
      <c r="D1" s="47"/>
      <c r="E1" s="47"/>
      <c r="F1" s="47"/>
      <c r="G1" s="47"/>
      <c r="H1" s="47"/>
    </row>
    <row r="2" spans="1:8" ht="13.5">
      <c r="A2" s="48" t="s">
        <v>356</v>
      </c>
      <c r="B2" s="48"/>
      <c r="C2" s="48"/>
      <c r="D2" s="48"/>
      <c r="E2" s="48"/>
      <c r="F2" s="48"/>
      <c r="G2" s="48"/>
      <c r="H2" s="48"/>
    </row>
    <row r="3" spans="1:8" ht="13.5">
      <c r="A3" t="s">
        <v>4</v>
      </c>
      <c r="H3" t="s">
        <v>5</v>
      </c>
    </row>
    <row r="4" spans="1:8" ht="13.5">
      <c r="A4" s="32" t="s">
        <v>69</v>
      </c>
      <c r="B4" s="32" t="s">
        <v>348</v>
      </c>
      <c r="C4" s="32" t="s">
        <v>357</v>
      </c>
      <c r="D4" s="32"/>
      <c r="E4" s="32"/>
      <c r="F4" s="32"/>
      <c r="G4" s="32"/>
      <c r="H4" s="32"/>
    </row>
    <row r="5" spans="1:8" ht="13.5">
      <c r="A5" s="32"/>
      <c r="B5" s="32"/>
      <c r="C5" s="32" t="s">
        <v>57</v>
      </c>
      <c r="D5" s="32" t="s">
        <v>248</v>
      </c>
      <c r="E5" s="32" t="s">
        <v>350</v>
      </c>
      <c r="F5" s="32"/>
      <c r="G5" s="32"/>
      <c r="H5" s="32" t="s">
        <v>253</v>
      </c>
    </row>
    <row r="6" spans="1:8" ht="13.5">
      <c r="A6" s="32"/>
      <c r="B6" s="32"/>
      <c r="C6" s="32"/>
      <c r="D6" s="32"/>
      <c r="E6" s="32" t="s">
        <v>73</v>
      </c>
      <c r="F6" s="32" t="s">
        <v>351</v>
      </c>
      <c r="G6" s="32" t="s">
        <v>352</v>
      </c>
      <c r="H6" s="32"/>
    </row>
    <row r="7" spans="1:8" ht="13.5">
      <c r="A7" s="32"/>
      <c r="B7" s="32"/>
      <c r="C7" s="32"/>
      <c r="D7" s="32"/>
      <c r="E7" s="32"/>
      <c r="F7" s="32"/>
      <c r="G7" s="32"/>
      <c r="H7" s="32"/>
    </row>
  </sheetData>
  <sheetProtection/>
  <mergeCells count="2">
    <mergeCell ref="A1:H1"/>
    <mergeCell ref="A2:H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5"/>
  <sheetViews>
    <sheetView zoomScalePageLayoutView="0" workbookViewId="0" topLeftCell="A1">
      <selection activeCell="A2" sqref="A2:G2"/>
    </sheetView>
  </sheetViews>
  <sheetFormatPr defaultColWidth="9.140625" defaultRowHeight="15"/>
  <cols>
    <col min="1" max="1" width="22.421875" style="0" customWidth="1"/>
    <col min="2" max="4" width="18.421875" style="0" customWidth="1"/>
    <col min="5" max="5" width="16.57421875" style="0" customWidth="1"/>
    <col min="6" max="7" width="18.421875" style="0" customWidth="1"/>
  </cols>
  <sheetData>
    <row r="1" spans="1:7" ht="13.5">
      <c r="A1" s="47" t="s">
        <v>358</v>
      </c>
      <c r="B1" s="47"/>
      <c r="C1" s="47"/>
      <c r="D1" s="47"/>
      <c r="E1" s="47"/>
      <c r="F1" s="47"/>
      <c r="G1" s="47"/>
    </row>
    <row r="2" spans="1:7" ht="13.5">
      <c r="A2" s="48" t="s">
        <v>359</v>
      </c>
      <c r="B2" s="48"/>
      <c r="C2" s="48"/>
      <c r="D2" s="48"/>
      <c r="E2" s="48"/>
      <c r="F2" s="48"/>
      <c r="G2" s="48"/>
    </row>
    <row r="3" spans="1:7" ht="13.5">
      <c r="A3" t="s">
        <v>4</v>
      </c>
      <c r="G3" t="s">
        <v>5</v>
      </c>
    </row>
    <row r="4" spans="1:7" ht="13.5">
      <c r="A4" s="32" t="s">
        <v>68</v>
      </c>
      <c r="B4" s="32" t="s">
        <v>69</v>
      </c>
      <c r="C4" s="32" t="s">
        <v>70</v>
      </c>
      <c r="D4" s="32" t="s">
        <v>331</v>
      </c>
      <c r="E4" s="32" t="s">
        <v>57</v>
      </c>
      <c r="F4" s="32" t="s">
        <v>116</v>
      </c>
      <c r="G4" s="32" t="s">
        <v>117</v>
      </c>
    </row>
    <row r="5" spans="1:7" ht="13.5">
      <c r="A5" s="32"/>
      <c r="B5" s="32"/>
      <c r="C5" s="32"/>
      <c r="D5" s="32"/>
      <c r="E5" s="32"/>
      <c r="F5" s="32"/>
      <c r="G5" s="32"/>
    </row>
  </sheetData>
  <sheetProtection/>
  <mergeCells count="2">
    <mergeCell ref="A1:G1"/>
    <mergeCell ref="A2:G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10"/>
  <sheetViews>
    <sheetView zoomScalePageLayoutView="0" workbookViewId="0" topLeftCell="A1">
      <selection activeCell="A10" sqref="A10"/>
    </sheetView>
  </sheetViews>
  <sheetFormatPr defaultColWidth="9.140625" defaultRowHeight="15"/>
  <cols>
    <col min="1" max="1" width="32.421875" style="0" customWidth="1"/>
    <col min="2" max="2" width="16.00390625" style="0" customWidth="1"/>
    <col min="3" max="12" width="8.421875" style="0" customWidth="1"/>
  </cols>
  <sheetData>
    <row r="1" spans="1:12" ht="13.5">
      <c r="A1" s="52" t="s">
        <v>360</v>
      </c>
      <c r="B1" s="52"/>
      <c r="C1" s="52"/>
      <c r="D1" s="52"/>
      <c r="E1" s="52"/>
      <c r="F1" s="52"/>
      <c r="G1" s="52"/>
      <c r="H1" s="52"/>
      <c r="I1" s="52"/>
      <c r="J1" s="52"/>
      <c r="K1" s="52"/>
      <c r="L1" s="52"/>
    </row>
    <row r="2" spans="1:12" ht="13.5">
      <c r="A2" s="48" t="s">
        <v>361</v>
      </c>
      <c r="B2" s="48"/>
      <c r="C2" s="48"/>
      <c r="D2" s="48"/>
      <c r="E2" s="48"/>
      <c r="F2" s="48"/>
      <c r="G2" s="48"/>
      <c r="H2" s="48"/>
      <c r="I2" s="48"/>
      <c r="J2" s="48"/>
      <c r="K2" s="48"/>
      <c r="L2" s="48"/>
    </row>
    <row r="3" spans="1:12" ht="13.5">
      <c r="A3" t="s">
        <v>362</v>
      </c>
      <c r="K3" s="51" t="s">
        <v>5</v>
      </c>
      <c r="L3" s="51"/>
    </row>
    <row r="4" spans="1:12" s="36" customFormat="1" ht="38.25" customHeight="1">
      <c r="A4" s="40" t="s">
        <v>331</v>
      </c>
      <c r="B4" s="40" t="s">
        <v>363</v>
      </c>
      <c r="C4" s="40" t="s">
        <v>364</v>
      </c>
      <c r="D4" s="40" t="s">
        <v>365</v>
      </c>
      <c r="E4" s="40" t="s">
        <v>366</v>
      </c>
      <c r="F4" s="40"/>
      <c r="G4" s="40"/>
      <c r="H4" s="40"/>
      <c r="I4" s="40"/>
      <c r="J4" s="40"/>
      <c r="K4" s="40"/>
      <c r="L4" s="40"/>
    </row>
    <row r="5" spans="1:12" s="36" customFormat="1" ht="65.25" customHeight="1">
      <c r="A5" s="40"/>
      <c r="B5" s="40"/>
      <c r="C5" s="40"/>
      <c r="D5" s="40"/>
      <c r="E5" s="40" t="s">
        <v>57</v>
      </c>
      <c r="F5" s="40" t="s">
        <v>367</v>
      </c>
      <c r="G5" s="40" t="s">
        <v>368</v>
      </c>
      <c r="H5" s="40" t="s">
        <v>174</v>
      </c>
      <c r="I5" s="40" t="s">
        <v>369</v>
      </c>
      <c r="J5" s="40" t="s">
        <v>370</v>
      </c>
      <c r="K5" s="40" t="s">
        <v>371</v>
      </c>
      <c r="L5" s="40" t="s">
        <v>372</v>
      </c>
    </row>
    <row r="6" spans="1:12" s="36" customFormat="1" ht="38.25" customHeight="1">
      <c r="A6" s="40"/>
      <c r="B6" s="40"/>
      <c r="C6" s="40"/>
      <c r="D6" s="40"/>
      <c r="E6" s="40"/>
      <c r="F6" s="40"/>
      <c r="G6" s="40"/>
      <c r="H6" s="40"/>
      <c r="I6" s="40"/>
      <c r="J6" s="40"/>
      <c r="K6" s="40"/>
      <c r="L6" s="40"/>
    </row>
    <row r="7" spans="1:12" s="36" customFormat="1" ht="38.25" customHeight="1">
      <c r="A7" s="40"/>
      <c r="B7" s="40" t="s">
        <v>57</v>
      </c>
      <c r="C7" s="40">
        <v>0</v>
      </c>
      <c r="D7" s="40"/>
      <c r="E7" s="40">
        <v>15</v>
      </c>
      <c r="F7" s="40">
        <v>15</v>
      </c>
      <c r="G7" s="40">
        <v>0</v>
      </c>
      <c r="H7" s="40">
        <v>0</v>
      </c>
      <c r="I7" s="40">
        <v>0</v>
      </c>
      <c r="J7" s="40">
        <v>0</v>
      </c>
      <c r="K7" s="40">
        <v>0</v>
      </c>
      <c r="L7" s="40">
        <v>0</v>
      </c>
    </row>
    <row r="8" spans="1:12" s="36" customFormat="1" ht="38.25" customHeight="1">
      <c r="A8" s="40" t="s">
        <v>373</v>
      </c>
      <c r="B8" s="40"/>
      <c r="C8" s="40">
        <v>0</v>
      </c>
      <c r="D8" s="40"/>
      <c r="E8" s="40">
        <v>15</v>
      </c>
      <c r="F8" s="40">
        <v>15</v>
      </c>
      <c r="G8" s="40">
        <v>0</v>
      </c>
      <c r="H8" s="40">
        <v>0</v>
      </c>
      <c r="I8" s="40">
        <v>0</v>
      </c>
      <c r="J8" s="40">
        <v>0</v>
      </c>
      <c r="K8" s="40">
        <v>0</v>
      </c>
      <c r="L8" s="40">
        <v>0</v>
      </c>
    </row>
    <row r="9" spans="1:12" s="36" customFormat="1" ht="38.25" customHeight="1">
      <c r="A9" s="40" t="s">
        <v>374</v>
      </c>
      <c r="B9" s="40"/>
      <c r="C9" s="40">
        <v>0</v>
      </c>
      <c r="D9" s="40"/>
      <c r="E9" s="40">
        <v>15</v>
      </c>
      <c r="F9" s="40">
        <v>15</v>
      </c>
      <c r="G9" s="40">
        <v>0</v>
      </c>
      <c r="H9" s="40">
        <v>0</v>
      </c>
      <c r="I9" s="40">
        <v>0</v>
      </c>
      <c r="J9" s="40">
        <v>0</v>
      </c>
      <c r="K9" s="40">
        <v>0</v>
      </c>
      <c r="L9" s="40">
        <v>0</v>
      </c>
    </row>
    <row r="10" spans="1:12" s="36" customFormat="1" ht="38.25" customHeight="1">
      <c r="A10" s="40" t="s">
        <v>777</v>
      </c>
      <c r="B10" s="40" t="s">
        <v>375</v>
      </c>
      <c r="C10" s="40">
        <v>0</v>
      </c>
      <c r="D10" s="40"/>
      <c r="E10" s="40">
        <v>15</v>
      </c>
      <c r="F10" s="40">
        <v>15</v>
      </c>
      <c r="G10" s="40">
        <v>0</v>
      </c>
      <c r="H10" s="40">
        <v>0</v>
      </c>
      <c r="I10" s="40">
        <v>0</v>
      </c>
      <c r="J10" s="40">
        <v>0</v>
      </c>
      <c r="K10" s="40">
        <v>0</v>
      </c>
      <c r="L10" s="40">
        <v>0</v>
      </c>
    </row>
  </sheetData>
  <sheetProtection/>
  <mergeCells count="3">
    <mergeCell ref="A1:L1"/>
    <mergeCell ref="A2:L2"/>
    <mergeCell ref="K3:L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8"/>
  <sheetViews>
    <sheetView tabSelected="1" zoomScalePageLayoutView="0" workbookViewId="0" topLeftCell="A1">
      <selection activeCell="G8" sqref="G8"/>
    </sheetView>
  </sheetViews>
  <sheetFormatPr defaultColWidth="9.140625" defaultRowHeight="15"/>
  <cols>
    <col min="3" max="3" width="18.8515625" style="0" customWidth="1"/>
    <col min="8" max="8" width="8.140625" style="0" customWidth="1"/>
    <col min="13" max="13" width="7.57421875" style="0" customWidth="1"/>
    <col min="14" max="14" width="8.00390625" style="0" customWidth="1"/>
  </cols>
  <sheetData>
    <row r="1" spans="1:14" ht="13.5">
      <c r="A1" s="47" t="s">
        <v>376</v>
      </c>
      <c r="B1" s="47"/>
      <c r="C1" s="47"/>
      <c r="D1" s="47"/>
      <c r="E1" s="47"/>
      <c r="F1" s="47"/>
      <c r="G1" s="47"/>
      <c r="H1" s="47"/>
      <c r="I1" s="47"/>
      <c r="J1" s="47"/>
      <c r="K1" s="47"/>
      <c r="L1" s="47"/>
      <c r="M1" s="47"/>
      <c r="N1" s="47"/>
    </row>
    <row r="2" spans="1:14" ht="13.5">
      <c r="A2" s="48" t="s">
        <v>377</v>
      </c>
      <c r="B2" s="48"/>
      <c r="C2" s="48"/>
      <c r="D2" s="48"/>
      <c r="E2" s="48"/>
      <c r="F2" s="48"/>
      <c r="G2" s="48"/>
      <c r="H2" s="48"/>
      <c r="I2" s="48"/>
      <c r="J2" s="48"/>
      <c r="K2" s="48"/>
      <c r="L2" s="48"/>
      <c r="M2" s="48"/>
      <c r="N2" s="48"/>
    </row>
    <row r="3" spans="1:14" ht="13.5">
      <c r="A3" t="s">
        <v>362</v>
      </c>
      <c r="L3" s="51" t="s">
        <v>378</v>
      </c>
      <c r="M3" s="51"/>
      <c r="N3" s="51"/>
    </row>
    <row r="4" spans="1:14" s="36" customFormat="1" ht="61.5" customHeight="1">
      <c r="A4" s="40" t="s">
        <v>379</v>
      </c>
      <c r="B4" s="40" t="s">
        <v>348</v>
      </c>
      <c r="C4" s="40" t="s">
        <v>331</v>
      </c>
      <c r="D4" s="40" t="s">
        <v>380</v>
      </c>
      <c r="E4" s="40" t="s">
        <v>381</v>
      </c>
      <c r="F4" s="40" t="s">
        <v>365</v>
      </c>
      <c r="G4" s="40" t="s">
        <v>382</v>
      </c>
      <c r="H4" s="40" t="s">
        <v>366</v>
      </c>
      <c r="I4" s="40"/>
      <c r="J4" s="40"/>
      <c r="K4" s="40"/>
      <c r="L4" s="40"/>
      <c r="M4" s="40"/>
      <c r="N4" s="40"/>
    </row>
    <row r="5" spans="1:14" s="36" customFormat="1" ht="61.5" customHeight="1">
      <c r="A5" s="40"/>
      <c r="B5" s="40"/>
      <c r="C5" s="40"/>
      <c r="D5" s="40"/>
      <c r="E5" s="40"/>
      <c r="F5" s="40"/>
      <c r="G5" s="40"/>
      <c r="H5" s="40" t="s">
        <v>57</v>
      </c>
      <c r="I5" s="40" t="s">
        <v>383</v>
      </c>
      <c r="J5" s="40" t="s">
        <v>368</v>
      </c>
      <c r="K5" s="40" t="s">
        <v>384</v>
      </c>
      <c r="L5" s="40" t="s">
        <v>369</v>
      </c>
      <c r="M5" s="40" t="s">
        <v>370</v>
      </c>
      <c r="N5" s="40" t="s">
        <v>385</v>
      </c>
    </row>
    <row r="6" spans="1:14" s="36" customFormat="1" ht="61.5" customHeight="1">
      <c r="A6" s="40"/>
      <c r="B6" s="40" t="s">
        <v>57</v>
      </c>
      <c r="C6" s="40"/>
      <c r="D6" s="40"/>
      <c r="E6" s="40">
        <v>1</v>
      </c>
      <c r="F6" s="40"/>
      <c r="G6" s="40">
        <v>15</v>
      </c>
      <c r="H6" s="40">
        <v>15</v>
      </c>
      <c r="I6" s="40">
        <v>15</v>
      </c>
      <c r="J6" s="40">
        <v>0</v>
      </c>
      <c r="K6" s="40">
        <v>0</v>
      </c>
      <c r="L6" s="40">
        <v>0</v>
      </c>
      <c r="M6" s="40">
        <v>0</v>
      </c>
      <c r="N6" s="40">
        <v>0</v>
      </c>
    </row>
    <row r="7" spans="1:14" s="36" customFormat="1" ht="61.5" customHeight="1">
      <c r="A7" s="40" t="s">
        <v>386</v>
      </c>
      <c r="B7" s="40" t="s">
        <v>373</v>
      </c>
      <c r="C7" s="40"/>
      <c r="D7" s="40"/>
      <c r="E7" s="40">
        <v>1</v>
      </c>
      <c r="F7" s="40"/>
      <c r="G7" s="40">
        <v>15</v>
      </c>
      <c r="H7" s="40">
        <v>15</v>
      </c>
      <c r="I7" s="40">
        <v>15</v>
      </c>
      <c r="J7" s="40">
        <v>0</v>
      </c>
      <c r="K7" s="40">
        <v>0</v>
      </c>
      <c r="L7" s="40">
        <v>0</v>
      </c>
      <c r="M7" s="40">
        <v>0</v>
      </c>
      <c r="N7" s="40">
        <v>0</v>
      </c>
    </row>
    <row r="8" spans="1:14" s="36" customFormat="1" ht="61.5" customHeight="1">
      <c r="A8" s="40" t="s">
        <v>180</v>
      </c>
      <c r="B8" s="40" t="s">
        <v>374</v>
      </c>
      <c r="C8" s="40" t="s">
        <v>333</v>
      </c>
      <c r="D8" s="40" t="s">
        <v>387</v>
      </c>
      <c r="E8" s="40">
        <v>1</v>
      </c>
      <c r="F8" s="40" t="s">
        <v>388</v>
      </c>
      <c r="G8" s="40">
        <v>15</v>
      </c>
      <c r="H8" s="40">
        <v>15</v>
      </c>
      <c r="I8" s="40">
        <v>15</v>
      </c>
      <c r="J8" s="40">
        <v>0</v>
      </c>
      <c r="K8" s="40">
        <v>0</v>
      </c>
      <c r="L8" s="40">
        <v>0</v>
      </c>
      <c r="M8" s="40">
        <v>0</v>
      </c>
      <c r="N8" s="40">
        <v>0</v>
      </c>
    </row>
  </sheetData>
  <sheetProtection/>
  <mergeCells count="3">
    <mergeCell ref="A1:N1"/>
    <mergeCell ref="A2:N2"/>
    <mergeCell ref="L3:N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G34"/>
  <sheetViews>
    <sheetView zoomScalePageLayoutView="0" workbookViewId="0" topLeftCell="A1">
      <selection activeCell="D20" sqref="D20"/>
    </sheetView>
  </sheetViews>
  <sheetFormatPr defaultColWidth="9.140625" defaultRowHeight="15"/>
  <cols>
    <col min="1" max="1" width="13.140625" style="0" customWidth="1"/>
    <col min="3" max="3" width="7.57421875" style="0" customWidth="1"/>
    <col min="4" max="4" width="30.421875" style="0" customWidth="1"/>
    <col min="7" max="7" width="10.8515625" style="0" customWidth="1"/>
  </cols>
  <sheetData>
    <row r="1" spans="1:7" ht="21" customHeight="1">
      <c r="A1" s="53" t="s">
        <v>418</v>
      </c>
      <c r="B1" s="53"/>
      <c r="C1" s="53"/>
      <c r="D1" s="53"/>
      <c r="E1" s="53"/>
      <c r="F1" s="53"/>
      <c r="G1" s="53"/>
    </row>
    <row r="2" spans="1:7" ht="21" customHeight="1">
      <c r="A2" s="54" t="s">
        <v>389</v>
      </c>
      <c r="B2" s="54"/>
      <c r="C2" s="54"/>
      <c r="D2" s="54" t="s">
        <v>419</v>
      </c>
      <c r="E2" s="54"/>
      <c r="F2" s="54"/>
      <c r="G2" s="54"/>
    </row>
    <row r="3" spans="1:7" ht="21" customHeight="1">
      <c r="A3" s="55" t="s">
        <v>420</v>
      </c>
      <c r="B3" s="54" t="s">
        <v>390</v>
      </c>
      <c r="C3" s="54"/>
      <c r="D3" s="54" t="s">
        <v>391</v>
      </c>
      <c r="E3" s="56" t="s">
        <v>392</v>
      </c>
      <c r="F3" s="57"/>
      <c r="G3" s="58"/>
    </row>
    <row r="4" spans="1:7" ht="21" customHeight="1">
      <c r="A4" s="55"/>
      <c r="B4" s="54"/>
      <c r="C4" s="54"/>
      <c r="D4" s="54"/>
      <c r="E4" s="1" t="s">
        <v>421</v>
      </c>
      <c r="F4" s="1" t="s">
        <v>393</v>
      </c>
      <c r="G4" s="1" t="s">
        <v>394</v>
      </c>
    </row>
    <row r="5" spans="1:7" ht="21" customHeight="1">
      <c r="A5" s="55"/>
      <c r="B5" s="54" t="s">
        <v>421</v>
      </c>
      <c r="C5" s="54"/>
      <c r="D5" s="54"/>
      <c r="E5" s="1">
        <v>546.4</v>
      </c>
      <c r="F5" s="1">
        <v>546.4</v>
      </c>
      <c r="G5" s="2"/>
    </row>
    <row r="6" spans="1:7" ht="55.5" customHeight="1">
      <c r="A6" s="55"/>
      <c r="B6" s="59" t="s">
        <v>422</v>
      </c>
      <c r="C6" s="60"/>
      <c r="D6" s="236" t="s">
        <v>771</v>
      </c>
      <c r="E6" s="4">
        <v>328</v>
      </c>
      <c r="F6" s="4">
        <v>328</v>
      </c>
      <c r="G6" s="3"/>
    </row>
    <row r="7" spans="1:7" ht="39" customHeight="1">
      <c r="A7" s="55"/>
      <c r="B7" s="61" t="s">
        <v>311</v>
      </c>
      <c r="C7" s="62"/>
      <c r="D7" s="3" t="s">
        <v>423</v>
      </c>
      <c r="E7" s="4">
        <v>94.6</v>
      </c>
      <c r="F7" s="4">
        <v>94.6</v>
      </c>
      <c r="G7" s="3"/>
    </row>
    <row r="8" spans="1:7" ht="103.5" customHeight="1">
      <c r="A8" s="55"/>
      <c r="B8" s="55" t="s">
        <v>395</v>
      </c>
      <c r="C8" s="55"/>
      <c r="D8" s="236" t="s">
        <v>424</v>
      </c>
      <c r="E8" s="4">
        <v>50.8</v>
      </c>
      <c r="F8" s="4">
        <v>50.8</v>
      </c>
      <c r="G8" s="3"/>
    </row>
    <row r="9" spans="1:7" ht="153.75" customHeight="1">
      <c r="A9" s="55"/>
      <c r="B9" s="55" t="s">
        <v>425</v>
      </c>
      <c r="C9" s="55"/>
      <c r="D9" s="3" t="s">
        <v>426</v>
      </c>
      <c r="E9" s="4">
        <v>73</v>
      </c>
      <c r="F9" s="4">
        <v>73</v>
      </c>
      <c r="G9" s="3"/>
    </row>
    <row r="10" spans="1:7" ht="202.5" customHeight="1">
      <c r="A10" s="4" t="s">
        <v>458</v>
      </c>
      <c r="B10" s="235" t="s">
        <v>770</v>
      </c>
      <c r="C10" s="63"/>
      <c r="D10" s="63"/>
      <c r="E10" s="63"/>
      <c r="F10" s="63"/>
      <c r="G10" s="63"/>
    </row>
    <row r="11" spans="1:7" ht="31.5" customHeight="1">
      <c r="A11" s="55" t="s">
        <v>396</v>
      </c>
      <c r="B11" s="4" t="s">
        <v>397</v>
      </c>
      <c r="C11" s="4" t="s">
        <v>398</v>
      </c>
      <c r="D11" s="4" t="s">
        <v>399</v>
      </c>
      <c r="E11" s="55" t="s">
        <v>400</v>
      </c>
      <c r="F11" s="55"/>
      <c r="G11" s="55"/>
    </row>
    <row r="12" spans="1:7" ht="31.5" customHeight="1">
      <c r="A12" s="55"/>
      <c r="B12" s="55" t="s">
        <v>401</v>
      </c>
      <c r="C12" s="55" t="s">
        <v>402</v>
      </c>
      <c r="D12" s="237" t="s">
        <v>775</v>
      </c>
      <c r="E12" s="238">
        <v>1</v>
      </c>
      <c r="F12" s="64"/>
      <c r="G12" s="64"/>
    </row>
    <row r="13" spans="1:7" ht="31.5" customHeight="1">
      <c r="A13" s="55"/>
      <c r="B13" s="55"/>
      <c r="C13" s="55"/>
      <c r="D13" s="5" t="s">
        <v>427</v>
      </c>
      <c r="E13" s="65" t="s">
        <v>772</v>
      </c>
      <c r="F13" s="66"/>
      <c r="G13" s="67"/>
    </row>
    <row r="14" spans="1:7" ht="31.5" customHeight="1">
      <c r="A14" s="55"/>
      <c r="B14" s="55"/>
      <c r="C14" s="55" t="s">
        <v>403</v>
      </c>
      <c r="D14" s="5" t="s">
        <v>428</v>
      </c>
      <c r="E14" s="68">
        <v>1</v>
      </c>
      <c r="F14" s="69"/>
      <c r="G14" s="70"/>
    </row>
    <row r="15" spans="1:7" ht="31.5" customHeight="1">
      <c r="A15" s="55"/>
      <c r="B15" s="55"/>
      <c r="C15" s="55"/>
      <c r="D15" s="5" t="s">
        <v>429</v>
      </c>
      <c r="E15" s="71" t="s">
        <v>430</v>
      </c>
      <c r="F15" s="72"/>
      <c r="G15" s="73"/>
    </row>
    <row r="16" spans="1:7" ht="31.5" customHeight="1">
      <c r="A16" s="55"/>
      <c r="B16" s="55"/>
      <c r="C16" s="55"/>
      <c r="D16" s="5" t="s">
        <v>431</v>
      </c>
      <c r="E16" s="71" t="s">
        <v>432</v>
      </c>
      <c r="F16" s="72"/>
      <c r="G16" s="73"/>
    </row>
    <row r="17" spans="1:7" ht="31.5" customHeight="1">
      <c r="A17" s="55"/>
      <c r="B17" s="55"/>
      <c r="C17" s="55"/>
      <c r="D17" s="5" t="s">
        <v>433</v>
      </c>
      <c r="E17" s="71" t="s">
        <v>434</v>
      </c>
      <c r="F17" s="72"/>
      <c r="G17" s="73"/>
    </row>
    <row r="18" spans="1:7" ht="31.5" customHeight="1">
      <c r="A18" s="55"/>
      <c r="B18" s="55"/>
      <c r="C18" s="55"/>
      <c r="D18" s="5" t="s">
        <v>435</v>
      </c>
      <c r="E18" s="71" t="s">
        <v>436</v>
      </c>
      <c r="F18" s="72"/>
      <c r="G18" s="73"/>
    </row>
    <row r="19" spans="1:7" ht="47.25" customHeight="1">
      <c r="A19" s="55"/>
      <c r="B19" s="55"/>
      <c r="C19" s="55"/>
      <c r="D19" s="5" t="s">
        <v>437</v>
      </c>
      <c r="E19" s="71" t="s">
        <v>438</v>
      </c>
      <c r="F19" s="72"/>
      <c r="G19" s="73"/>
    </row>
    <row r="20" spans="1:7" ht="31.5" customHeight="1">
      <c r="A20" s="55"/>
      <c r="B20" s="55"/>
      <c r="C20" s="55"/>
      <c r="D20" s="237" t="s">
        <v>776</v>
      </c>
      <c r="E20" s="71" t="s">
        <v>439</v>
      </c>
      <c r="F20" s="72"/>
      <c r="G20" s="73"/>
    </row>
    <row r="21" spans="1:7" ht="31.5" customHeight="1">
      <c r="A21" s="55"/>
      <c r="B21" s="55"/>
      <c r="C21" s="74" t="s">
        <v>405</v>
      </c>
      <c r="D21" s="5" t="s">
        <v>440</v>
      </c>
      <c r="E21" s="65" t="s">
        <v>441</v>
      </c>
      <c r="F21" s="66"/>
      <c r="G21" s="67"/>
    </row>
    <row r="22" spans="1:7" ht="31.5" customHeight="1">
      <c r="A22" s="55"/>
      <c r="B22" s="55"/>
      <c r="C22" s="75"/>
      <c r="D22" s="5" t="s">
        <v>442</v>
      </c>
      <c r="E22" s="64" t="s">
        <v>441</v>
      </c>
      <c r="F22" s="64"/>
      <c r="G22" s="64"/>
    </row>
    <row r="23" spans="1:7" ht="31.5" customHeight="1">
      <c r="A23" s="55"/>
      <c r="B23" s="55"/>
      <c r="C23" s="76"/>
      <c r="D23" s="5" t="s">
        <v>443</v>
      </c>
      <c r="E23" s="64" t="s">
        <v>441</v>
      </c>
      <c r="F23" s="64"/>
      <c r="G23" s="64"/>
    </row>
    <row r="24" spans="1:7" ht="31.5" customHeight="1">
      <c r="A24" s="55"/>
      <c r="B24" s="55"/>
      <c r="C24" s="74" t="s">
        <v>406</v>
      </c>
      <c r="D24" s="5" t="s">
        <v>444</v>
      </c>
      <c r="E24" s="64" t="s">
        <v>773</v>
      </c>
      <c r="F24" s="64"/>
      <c r="G24" s="64"/>
    </row>
    <row r="25" spans="1:7" ht="31.5" customHeight="1">
      <c r="A25" s="55"/>
      <c r="B25" s="55"/>
      <c r="C25" s="75"/>
      <c r="D25" s="5" t="s">
        <v>445</v>
      </c>
      <c r="E25" s="64" t="s">
        <v>774</v>
      </c>
      <c r="F25" s="64"/>
      <c r="G25" s="64"/>
    </row>
    <row r="26" spans="1:7" ht="31.5" customHeight="1">
      <c r="A26" s="55"/>
      <c r="B26" s="55"/>
      <c r="C26" s="75"/>
      <c r="D26" s="5" t="s">
        <v>446</v>
      </c>
      <c r="E26" s="64" t="s">
        <v>447</v>
      </c>
      <c r="F26" s="64"/>
      <c r="G26" s="64"/>
    </row>
    <row r="27" spans="1:7" ht="31.5" customHeight="1">
      <c r="A27" s="55"/>
      <c r="B27" s="55"/>
      <c r="C27" s="76"/>
      <c r="D27" s="5" t="s">
        <v>448</v>
      </c>
      <c r="E27" s="64" t="s">
        <v>449</v>
      </c>
      <c r="F27" s="64"/>
      <c r="G27" s="64"/>
    </row>
    <row r="28" spans="1:7" ht="31.5" customHeight="1">
      <c r="A28" s="55"/>
      <c r="B28" s="74" t="s">
        <v>407</v>
      </c>
      <c r="C28" s="6" t="s">
        <v>408</v>
      </c>
      <c r="D28" s="5" t="s">
        <v>450</v>
      </c>
      <c r="E28" s="64"/>
      <c r="F28" s="64"/>
      <c r="G28" s="64"/>
    </row>
    <row r="29" spans="1:7" ht="31.5" customHeight="1">
      <c r="A29" s="55"/>
      <c r="B29" s="75"/>
      <c r="C29" s="55" t="s">
        <v>410</v>
      </c>
      <c r="D29" s="5" t="s">
        <v>451</v>
      </c>
      <c r="E29" s="64" t="s">
        <v>411</v>
      </c>
      <c r="F29" s="64"/>
      <c r="G29" s="64"/>
    </row>
    <row r="30" spans="1:7" ht="31.5" customHeight="1">
      <c r="A30" s="55"/>
      <c r="B30" s="75"/>
      <c r="C30" s="55"/>
      <c r="D30" s="5" t="s">
        <v>452</v>
      </c>
      <c r="E30" s="64" t="s">
        <v>412</v>
      </c>
      <c r="F30" s="64"/>
      <c r="G30" s="64"/>
    </row>
    <row r="31" spans="1:7" ht="31.5" customHeight="1">
      <c r="A31" s="55"/>
      <c r="B31" s="75"/>
      <c r="C31" s="6" t="s">
        <v>413</v>
      </c>
      <c r="D31" s="5" t="s">
        <v>450</v>
      </c>
      <c r="E31" s="64"/>
      <c r="F31" s="64"/>
      <c r="G31" s="64"/>
    </row>
    <row r="32" spans="1:7" ht="43.5" customHeight="1">
      <c r="A32" s="55"/>
      <c r="B32" s="75"/>
      <c r="C32" s="6" t="s">
        <v>414</v>
      </c>
      <c r="D32" s="5" t="s">
        <v>453</v>
      </c>
      <c r="E32" s="77" t="s">
        <v>454</v>
      </c>
      <c r="F32" s="78"/>
      <c r="G32" s="79"/>
    </row>
    <row r="33" spans="1:7" ht="44.25" customHeight="1">
      <c r="A33" s="55"/>
      <c r="B33" s="6" t="s">
        <v>415</v>
      </c>
      <c r="C33" s="6" t="s">
        <v>416</v>
      </c>
      <c r="D33" s="5" t="s">
        <v>455</v>
      </c>
      <c r="E33" s="77" t="s">
        <v>456</v>
      </c>
      <c r="F33" s="78"/>
      <c r="G33" s="79"/>
    </row>
    <row r="34" spans="1:7" ht="26.25" customHeight="1">
      <c r="A34" s="80" t="s">
        <v>457</v>
      </c>
      <c r="B34" s="80"/>
      <c r="C34" s="80"/>
      <c r="D34" s="80"/>
      <c r="E34" s="80"/>
      <c r="F34" s="80"/>
      <c r="G34" s="80"/>
    </row>
  </sheetData>
  <sheetProtection/>
  <mergeCells count="45">
    <mergeCell ref="E33:G33"/>
    <mergeCell ref="A34:G34"/>
    <mergeCell ref="B28:B32"/>
    <mergeCell ref="E28:G28"/>
    <mergeCell ref="C29:C30"/>
    <mergeCell ref="E29:G29"/>
    <mergeCell ref="E30:G30"/>
    <mergeCell ref="E31:G31"/>
    <mergeCell ref="E32:G32"/>
    <mergeCell ref="E20:G20"/>
    <mergeCell ref="C21:C23"/>
    <mergeCell ref="E21:G21"/>
    <mergeCell ref="E22:G22"/>
    <mergeCell ref="E23:G23"/>
    <mergeCell ref="C24:C27"/>
    <mergeCell ref="E24:G24"/>
    <mergeCell ref="E25:G25"/>
    <mergeCell ref="E26:G26"/>
    <mergeCell ref="E27:G27"/>
    <mergeCell ref="E14:G14"/>
    <mergeCell ref="E15:G15"/>
    <mergeCell ref="E16:G16"/>
    <mergeCell ref="E17:G17"/>
    <mergeCell ref="E18:G18"/>
    <mergeCell ref="E19:G19"/>
    <mergeCell ref="B8:C8"/>
    <mergeCell ref="B9:C9"/>
    <mergeCell ref="B10:G10"/>
    <mergeCell ref="A11:A33"/>
    <mergeCell ref="E11:G11"/>
    <mergeCell ref="B12:B27"/>
    <mergeCell ref="C12:C13"/>
    <mergeCell ref="E12:G12"/>
    <mergeCell ref="E13:G13"/>
    <mergeCell ref="C14:C20"/>
    <mergeCell ref="A1:G1"/>
    <mergeCell ref="A2:C2"/>
    <mergeCell ref="D2:G2"/>
    <mergeCell ref="A3:A9"/>
    <mergeCell ref="B3:C4"/>
    <mergeCell ref="D3:D4"/>
    <mergeCell ref="E3:G3"/>
    <mergeCell ref="B5:D5"/>
    <mergeCell ref="B6:C6"/>
    <mergeCell ref="B7:C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212"/>
  <sheetViews>
    <sheetView zoomScalePageLayoutView="0" workbookViewId="0" topLeftCell="A1">
      <selection activeCell="J204" sqref="J204:L204"/>
    </sheetView>
  </sheetViews>
  <sheetFormatPr defaultColWidth="9.140625" defaultRowHeight="15"/>
  <cols>
    <col min="2" max="2" width="7.421875" style="0" customWidth="1"/>
    <col min="3" max="3" width="7.57421875" style="0" customWidth="1"/>
    <col min="4" max="4" width="7.00390625" style="0" customWidth="1"/>
    <col min="5" max="5" width="3.57421875" style="0" customWidth="1"/>
    <col min="6" max="6" width="2.28125" style="0" customWidth="1"/>
    <col min="7" max="7" width="3.57421875" style="0" customWidth="1"/>
    <col min="12" max="12" width="12.421875" style="0" customWidth="1"/>
    <col min="13" max="13" width="5.8515625" style="0" hidden="1" customWidth="1"/>
  </cols>
  <sheetData>
    <row r="1" spans="1:13" ht="19.5" customHeight="1">
      <c r="A1" s="81" t="s">
        <v>459</v>
      </c>
      <c r="B1" s="81"/>
      <c r="C1" s="81"/>
      <c r="D1" s="81"/>
      <c r="E1" s="81"/>
      <c r="F1" s="81"/>
      <c r="G1" s="81"/>
      <c r="H1" s="81"/>
      <c r="I1" s="81"/>
      <c r="J1" s="81"/>
      <c r="K1" s="81"/>
      <c r="L1" s="81"/>
      <c r="M1" s="7"/>
    </row>
    <row r="2" spans="1:13" ht="13.5" customHeight="1">
      <c r="A2" s="82" t="s">
        <v>460</v>
      </c>
      <c r="B2" s="82"/>
      <c r="C2" s="82"/>
      <c r="D2" s="82"/>
      <c r="E2" s="82"/>
      <c r="F2" s="82"/>
      <c r="G2" s="82"/>
      <c r="H2" s="82"/>
      <c r="I2" s="82"/>
      <c r="J2" s="82"/>
      <c r="K2" s="82"/>
      <c r="L2" s="82"/>
      <c r="M2" s="7"/>
    </row>
    <row r="3" spans="1:13" ht="15.75" customHeight="1">
      <c r="A3" s="83" t="s">
        <v>461</v>
      </c>
      <c r="B3" s="83"/>
      <c r="C3" s="83"/>
      <c r="D3" s="83"/>
      <c r="E3" s="83"/>
      <c r="F3" s="83"/>
      <c r="G3" s="83"/>
      <c r="H3" s="83"/>
      <c r="I3" s="83"/>
      <c r="J3" s="83"/>
      <c r="K3" s="83"/>
      <c r="L3" s="83"/>
      <c r="M3" s="7"/>
    </row>
    <row r="4" spans="1:13" ht="12.75" customHeight="1">
      <c r="A4" s="84" t="s">
        <v>331</v>
      </c>
      <c r="B4" s="84"/>
      <c r="C4" s="85" t="s">
        <v>462</v>
      </c>
      <c r="D4" s="86"/>
      <c r="E4" s="86"/>
      <c r="F4" s="86"/>
      <c r="G4" s="86"/>
      <c r="H4" s="86"/>
      <c r="I4" s="86"/>
      <c r="J4" s="86"/>
      <c r="K4" s="86"/>
      <c r="L4" s="87"/>
      <c r="M4" s="7"/>
    </row>
    <row r="5" spans="1:13" ht="11.25" customHeight="1">
      <c r="A5" s="84" t="s">
        <v>463</v>
      </c>
      <c r="B5" s="84"/>
      <c r="C5" s="88" t="s">
        <v>464</v>
      </c>
      <c r="D5" s="88"/>
      <c r="E5" s="88"/>
      <c r="F5" s="84" t="s">
        <v>465</v>
      </c>
      <c r="G5" s="84"/>
      <c r="H5" s="84" t="s">
        <v>466</v>
      </c>
      <c r="I5" s="84"/>
      <c r="J5" s="84"/>
      <c r="K5" s="84"/>
      <c r="L5" s="84"/>
      <c r="M5" s="7"/>
    </row>
    <row r="6" spans="1:13" ht="12.75" customHeight="1">
      <c r="A6" s="84"/>
      <c r="B6" s="84"/>
      <c r="C6" s="88"/>
      <c r="D6" s="88"/>
      <c r="E6" s="88"/>
      <c r="F6" s="84"/>
      <c r="G6" s="84"/>
      <c r="H6" s="84"/>
      <c r="I6" s="84"/>
      <c r="J6" s="84"/>
      <c r="K6" s="84"/>
      <c r="L6" s="84"/>
      <c r="M6" s="7"/>
    </row>
    <row r="7" spans="1:13" ht="10.5" customHeight="1">
      <c r="A7" s="84" t="s">
        <v>467</v>
      </c>
      <c r="B7" s="84"/>
      <c r="C7" s="88" t="s">
        <v>468</v>
      </c>
      <c r="D7" s="88"/>
      <c r="E7" s="88"/>
      <c r="F7" s="85" t="s">
        <v>469</v>
      </c>
      <c r="G7" s="86"/>
      <c r="H7" s="87"/>
      <c r="I7" s="88" t="s">
        <v>470</v>
      </c>
      <c r="J7" s="88"/>
      <c r="K7" s="88"/>
      <c r="L7" s="88"/>
      <c r="M7" s="7"/>
    </row>
    <row r="8" spans="1:13" ht="11.25" customHeight="1">
      <c r="A8" s="84" t="s">
        <v>471</v>
      </c>
      <c r="B8" s="84"/>
      <c r="C8" s="88" t="s">
        <v>472</v>
      </c>
      <c r="D8" s="88"/>
      <c r="E8" s="88"/>
      <c r="F8" s="88"/>
      <c r="G8" s="88"/>
      <c r="H8" s="88"/>
      <c r="I8" s="88"/>
      <c r="J8" s="88"/>
      <c r="K8" s="88"/>
      <c r="L8" s="88"/>
      <c r="M8" s="7"/>
    </row>
    <row r="9" spans="1:13" ht="10.5" customHeight="1">
      <c r="A9" s="84"/>
      <c r="B9" s="84"/>
      <c r="C9" s="88" t="s">
        <v>473</v>
      </c>
      <c r="D9" s="88"/>
      <c r="E9" s="88"/>
      <c r="F9" s="88"/>
      <c r="G9" s="88"/>
      <c r="H9" s="88"/>
      <c r="I9" s="88"/>
      <c r="J9" s="88"/>
      <c r="K9" s="88"/>
      <c r="L9" s="88"/>
      <c r="M9" s="7"/>
    </row>
    <row r="10" spans="1:13" ht="15.75" customHeight="1">
      <c r="A10" s="84" t="s">
        <v>474</v>
      </c>
      <c r="B10" s="84"/>
      <c r="C10" s="88" t="s">
        <v>475</v>
      </c>
      <c r="D10" s="88"/>
      <c r="E10" s="88"/>
      <c r="F10" s="88"/>
      <c r="G10" s="88"/>
      <c r="H10" s="88" t="s">
        <v>476</v>
      </c>
      <c r="I10" s="88"/>
      <c r="J10" s="88"/>
      <c r="K10" s="88"/>
      <c r="L10" s="88"/>
      <c r="M10" s="7"/>
    </row>
    <row r="11" spans="1:13" ht="12.75" customHeight="1">
      <c r="A11" s="84"/>
      <c r="B11" s="84"/>
      <c r="C11" s="89" t="s">
        <v>477</v>
      </c>
      <c r="D11" s="90"/>
      <c r="E11" s="90"/>
      <c r="F11" s="90"/>
      <c r="G11" s="91"/>
      <c r="H11" s="89" t="s">
        <v>478</v>
      </c>
      <c r="I11" s="90"/>
      <c r="J11" s="90"/>
      <c r="K11" s="90"/>
      <c r="L11" s="91"/>
      <c r="M11" s="7"/>
    </row>
    <row r="12" spans="1:13" ht="11.25" customHeight="1">
      <c r="A12" s="84"/>
      <c r="B12" s="84"/>
      <c r="C12" s="89" t="s">
        <v>479</v>
      </c>
      <c r="D12" s="90"/>
      <c r="E12" s="90"/>
      <c r="F12" s="90"/>
      <c r="G12" s="91"/>
      <c r="H12" s="89" t="s">
        <v>480</v>
      </c>
      <c r="I12" s="90"/>
      <c r="J12" s="90"/>
      <c r="K12" s="90"/>
      <c r="L12" s="91"/>
      <c r="M12" s="7"/>
    </row>
    <row r="13" spans="1:13" ht="15.75">
      <c r="A13" s="84"/>
      <c r="B13" s="84"/>
      <c r="C13" s="92" t="s">
        <v>481</v>
      </c>
      <c r="D13" s="92"/>
      <c r="E13" s="92"/>
      <c r="F13" s="93" t="s">
        <v>482</v>
      </c>
      <c r="G13" s="93"/>
      <c r="H13" s="93"/>
      <c r="I13" s="93"/>
      <c r="J13" s="93"/>
      <c r="K13" s="93"/>
      <c r="L13" s="93"/>
      <c r="M13" s="7"/>
    </row>
    <row r="14" spans="1:13" ht="67.5">
      <c r="A14" s="84" t="s">
        <v>483</v>
      </c>
      <c r="B14" s="84" t="s">
        <v>484</v>
      </c>
      <c r="C14" s="84"/>
      <c r="D14" s="8" t="s">
        <v>485</v>
      </c>
      <c r="E14" s="84" t="s">
        <v>486</v>
      </c>
      <c r="F14" s="84"/>
      <c r="G14" s="8" t="s">
        <v>487</v>
      </c>
      <c r="H14" s="85" t="s">
        <v>488</v>
      </c>
      <c r="I14" s="86"/>
      <c r="J14" s="87"/>
      <c r="K14" s="85" t="s">
        <v>489</v>
      </c>
      <c r="L14" s="87"/>
      <c r="M14" s="7"/>
    </row>
    <row r="15" spans="1:13" ht="12.75" customHeight="1">
      <c r="A15" s="88"/>
      <c r="B15" s="94">
        <v>5</v>
      </c>
      <c r="C15" s="94"/>
      <c r="D15" s="9">
        <v>5</v>
      </c>
      <c r="E15" s="95"/>
      <c r="F15" s="95"/>
      <c r="G15" s="10"/>
      <c r="H15" s="85"/>
      <c r="I15" s="86"/>
      <c r="J15" s="87"/>
      <c r="K15" s="85"/>
      <c r="L15" s="87"/>
      <c r="M15" s="7"/>
    </row>
    <row r="16" spans="1:13" ht="12" customHeight="1">
      <c r="A16" s="94" t="s">
        <v>490</v>
      </c>
      <c r="B16" s="84" t="s">
        <v>491</v>
      </c>
      <c r="C16" s="84"/>
      <c r="D16" s="84"/>
      <c r="E16" s="84"/>
      <c r="F16" s="84"/>
      <c r="G16" s="84"/>
      <c r="H16" s="85" t="s">
        <v>492</v>
      </c>
      <c r="I16" s="86"/>
      <c r="J16" s="86"/>
      <c r="K16" s="86"/>
      <c r="L16" s="87"/>
      <c r="M16" s="7"/>
    </row>
    <row r="17" spans="1:13" ht="84" customHeight="1">
      <c r="A17" s="96"/>
      <c r="B17" s="84"/>
      <c r="C17" s="84"/>
      <c r="D17" s="84"/>
      <c r="E17" s="84"/>
      <c r="F17" s="84"/>
      <c r="G17" s="84"/>
      <c r="H17" s="97" t="s">
        <v>493</v>
      </c>
      <c r="I17" s="98"/>
      <c r="J17" s="98"/>
      <c r="K17" s="98"/>
      <c r="L17" s="99"/>
      <c r="M17" s="7"/>
    </row>
    <row r="18" spans="1:13" ht="15.75" customHeight="1">
      <c r="A18" s="84" t="s">
        <v>494</v>
      </c>
      <c r="B18" s="94" t="s">
        <v>495</v>
      </c>
      <c r="C18" s="94" t="s">
        <v>398</v>
      </c>
      <c r="D18" s="84" t="s">
        <v>399</v>
      </c>
      <c r="E18" s="84" t="s">
        <v>496</v>
      </c>
      <c r="F18" s="84"/>
      <c r="G18" s="84"/>
      <c r="H18" s="94" t="s">
        <v>398</v>
      </c>
      <c r="I18" s="84" t="s">
        <v>497</v>
      </c>
      <c r="J18" s="100" t="s">
        <v>496</v>
      </c>
      <c r="K18" s="101"/>
      <c r="L18" s="102"/>
      <c r="M18" s="7"/>
    </row>
    <row r="19" spans="1:13" ht="15.75">
      <c r="A19" s="84"/>
      <c r="B19" s="96"/>
      <c r="C19" s="96"/>
      <c r="D19" s="84"/>
      <c r="E19" s="84"/>
      <c r="F19" s="84"/>
      <c r="G19" s="84"/>
      <c r="H19" s="96"/>
      <c r="I19" s="84"/>
      <c r="J19" s="103"/>
      <c r="K19" s="104"/>
      <c r="L19" s="105"/>
      <c r="M19" s="7"/>
    </row>
    <row r="20" spans="1:13" ht="34.5" customHeight="1">
      <c r="A20" s="84"/>
      <c r="B20" s="84" t="s">
        <v>498</v>
      </c>
      <c r="C20" s="84" t="s">
        <v>402</v>
      </c>
      <c r="D20" s="11"/>
      <c r="E20" s="92"/>
      <c r="F20" s="92"/>
      <c r="G20" s="92"/>
      <c r="H20" s="84" t="s">
        <v>402</v>
      </c>
      <c r="I20" s="11" t="s">
        <v>499</v>
      </c>
      <c r="J20" s="97" t="s">
        <v>500</v>
      </c>
      <c r="K20" s="98"/>
      <c r="L20" s="99"/>
      <c r="M20" s="7"/>
    </row>
    <row r="21" spans="1:13" ht="22.5" customHeight="1">
      <c r="A21" s="84"/>
      <c r="B21" s="84"/>
      <c r="C21" s="84"/>
      <c r="D21" s="11"/>
      <c r="E21" s="106"/>
      <c r="F21" s="107"/>
      <c r="G21" s="108"/>
      <c r="H21" s="84"/>
      <c r="I21" s="11" t="s">
        <v>501</v>
      </c>
      <c r="J21" s="97" t="s">
        <v>502</v>
      </c>
      <c r="K21" s="98"/>
      <c r="L21" s="99"/>
      <c r="M21" s="7"/>
    </row>
    <row r="22" spans="1:13" ht="36" customHeight="1">
      <c r="A22" s="84"/>
      <c r="B22" s="84"/>
      <c r="C22" s="84" t="s">
        <v>403</v>
      </c>
      <c r="D22" s="11"/>
      <c r="E22" s="92"/>
      <c r="F22" s="92"/>
      <c r="G22" s="92"/>
      <c r="H22" s="84" t="s">
        <v>403</v>
      </c>
      <c r="I22" s="11" t="s">
        <v>503</v>
      </c>
      <c r="J22" s="97" t="s">
        <v>504</v>
      </c>
      <c r="K22" s="98"/>
      <c r="L22" s="99"/>
      <c r="M22" s="7"/>
    </row>
    <row r="23" spans="1:13" ht="37.5" customHeight="1">
      <c r="A23" s="84"/>
      <c r="B23" s="84"/>
      <c r="C23" s="84"/>
      <c r="D23" s="11"/>
      <c r="E23" s="92"/>
      <c r="F23" s="92"/>
      <c r="G23" s="92"/>
      <c r="H23" s="84"/>
      <c r="I23" s="11" t="s">
        <v>505</v>
      </c>
      <c r="J23" s="88" t="s">
        <v>404</v>
      </c>
      <c r="K23" s="88"/>
      <c r="L23" s="88"/>
      <c r="M23" s="7"/>
    </row>
    <row r="24" spans="1:13" ht="15.75" customHeight="1">
      <c r="A24" s="84"/>
      <c r="B24" s="84"/>
      <c r="C24" s="84" t="s">
        <v>405</v>
      </c>
      <c r="D24" s="11"/>
      <c r="E24" s="92"/>
      <c r="F24" s="92"/>
      <c r="G24" s="92"/>
      <c r="H24" s="84" t="s">
        <v>405</v>
      </c>
      <c r="I24" s="11" t="s">
        <v>506</v>
      </c>
      <c r="J24" s="97" t="s">
        <v>507</v>
      </c>
      <c r="K24" s="98"/>
      <c r="L24" s="99"/>
      <c r="M24" s="7"/>
    </row>
    <row r="25" spans="1:13" ht="15.75" customHeight="1">
      <c r="A25" s="84"/>
      <c r="B25" s="84"/>
      <c r="C25" s="84"/>
      <c r="D25" s="11"/>
      <c r="E25" s="92"/>
      <c r="F25" s="92"/>
      <c r="G25" s="92"/>
      <c r="H25" s="84"/>
      <c r="I25" s="11" t="s">
        <v>508</v>
      </c>
      <c r="J25" s="97" t="s">
        <v>509</v>
      </c>
      <c r="K25" s="98"/>
      <c r="L25" s="99"/>
      <c r="M25" s="7"/>
    </row>
    <row r="26" spans="1:13" ht="24.75" customHeight="1">
      <c r="A26" s="84"/>
      <c r="B26" s="84"/>
      <c r="C26" s="8" t="s">
        <v>406</v>
      </c>
      <c r="D26" s="11"/>
      <c r="E26" s="92"/>
      <c r="F26" s="92"/>
      <c r="G26" s="92"/>
      <c r="H26" s="8" t="s">
        <v>406</v>
      </c>
      <c r="I26" s="11" t="s">
        <v>510</v>
      </c>
      <c r="J26" s="97" t="s">
        <v>511</v>
      </c>
      <c r="K26" s="98"/>
      <c r="L26" s="99"/>
      <c r="M26" s="7"/>
    </row>
    <row r="27" spans="1:13" ht="22.5" customHeight="1">
      <c r="A27" s="84"/>
      <c r="B27" s="84" t="s">
        <v>407</v>
      </c>
      <c r="C27" s="84" t="s">
        <v>512</v>
      </c>
      <c r="D27" s="11"/>
      <c r="E27" s="92"/>
      <c r="F27" s="92"/>
      <c r="G27" s="92"/>
      <c r="H27" s="84" t="s">
        <v>512</v>
      </c>
      <c r="I27" s="11" t="s">
        <v>513</v>
      </c>
      <c r="J27" s="97" t="s">
        <v>514</v>
      </c>
      <c r="K27" s="98"/>
      <c r="L27" s="99"/>
      <c r="M27" s="7"/>
    </row>
    <row r="28" spans="1:13" ht="33.75" customHeight="1">
      <c r="A28" s="84"/>
      <c r="B28" s="84"/>
      <c r="C28" s="84"/>
      <c r="D28" s="11"/>
      <c r="E28" s="92"/>
      <c r="F28" s="92"/>
      <c r="G28" s="92"/>
      <c r="H28" s="84"/>
      <c r="I28" s="11" t="s">
        <v>515</v>
      </c>
      <c r="J28" s="97" t="s">
        <v>516</v>
      </c>
      <c r="K28" s="98"/>
      <c r="L28" s="99"/>
      <c r="M28" s="7"/>
    </row>
    <row r="29" spans="1:13" ht="22.5">
      <c r="A29" s="84"/>
      <c r="B29" s="84"/>
      <c r="C29" s="9" t="s">
        <v>517</v>
      </c>
      <c r="D29" s="11"/>
      <c r="E29" s="92"/>
      <c r="F29" s="92"/>
      <c r="G29" s="92"/>
      <c r="H29" s="9" t="s">
        <v>517</v>
      </c>
      <c r="I29" s="11" t="s">
        <v>518</v>
      </c>
      <c r="J29" s="97" t="s">
        <v>519</v>
      </c>
      <c r="K29" s="98"/>
      <c r="L29" s="99"/>
      <c r="M29" s="7"/>
    </row>
    <row r="30" spans="1:13" ht="11.25" customHeight="1">
      <c r="A30" s="84"/>
      <c r="B30" s="84"/>
      <c r="C30" s="9" t="s">
        <v>520</v>
      </c>
      <c r="D30" s="11"/>
      <c r="E30" s="92"/>
      <c r="F30" s="92"/>
      <c r="G30" s="92"/>
      <c r="H30" s="9" t="s">
        <v>520</v>
      </c>
      <c r="I30" s="11" t="s">
        <v>409</v>
      </c>
      <c r="J30" s="97"/>
      <c r="K30" s="98"/>
      <c r="L30" s="99"/>
      <c r="M30" s="7"/>
    </row>
    <row r="31" spans="1:13" ht="22.5" customHeight="1">
      <c r="A31" s="84"/>
      <c r="B31" s="84"/>
      <c r="C31" s="8" t="s">
        <v>521</v>
      </c>
      <c r="D31" s="11"/>
      <c r="E31" s="92"/>
      <c r="F31" s="92"/>
      <c r="G31" s="92"/>
      <c r="H31" s="8" t="s">
        <v>521</v>
      </c>
      <c r="I31" s="11" t="s">
        <v>522</v>
      </c>
      <c r="J31" s="97" t="s">
        <v>523</v>
      </c>
      <c r="K31" s="98"/>
      <c r="L31" s="99"/>
      <c r="M31" s="7"/>
    </row>
    <row r="32" spans="1:13" ht="22.5">
      <c r="A32" s="84"/>
      <c r="B32" s="8" t="s">
        <v>415</v>
      </c>
      <c r="C32" s="8" t="s">
        <v>524</v>
      </c>
      <c r="D32" s="11"/>
      <c r="E32" s="92"/>
      <c r="F32" s="92"/>
      <c r="G32" s="92"/>
      <c r="H32" s="8" t="s">
        <v>524</v>
      </c>
      <c r="I32" s="11" t="s">
        <v>525</v>
      </c>
      <c r="J32" s="85" t="s">
        <v>417</v>
      </c>
      <c r="K32" s="86"/>
      <c r="L32" s="87"/>
      <c r="M32" s="7"/>
    </row>
    <row r="33" spans="1:13" ht="20.25">
      <c r="A33" s="109" t="s">
        <v>526</v>
      </c>
      <c r="B33" s="110"/>
      <c r="C33" s="110"/>
      <c r="D33" s="110"/>
      <c r="E33" s="110"/>
      <c r="F33" s="110"/>
      <c r="G33" s="110"/>
      <c r="H33" s="110"/>
      <c r="I33" s="110"/>
      <c r="J33" s="110"/>
      <c r="K33" s="110"/>
      <c r="L33" s="110"/>
      <c r="M33" s="7"/>
    </row>
    <row r="34" spans="1:13" ht="21" customHeight="1">
      <c r="A34" s="81" t="s">
        <v>459</v>
      </c>
      <c r="B34" s="81"/>
      <c r="C34" s="81"/>
      <c r="D34" s="81"/>
      <c r="E34" s="81"/>
      <c r="F34" s="81"/>
      <c r="G34" s="81"/>
      <c r="H34" s="81"/>
      <c r="I34" s="81"/>
      <c r="J34" s="81"/>
      <c r="K34" s="81"/>
      <c r="L34" s="81"/>
      <c r="M34" s="7"/>
    </row>
    <row r="35" spans="1:13" ht="15.75" customHeight="1">
      <c r="A35" s="82" t="s">
        <v>460</v>
      </c>
      <c r="B35" s="82"/>
      <c r="C35" s="82"/>
      <c r="D35" s="82"/>
      <c r="E35" s="82"/>
      <c r="F35" s="82"/>
      <c r="G35" s="82"/>
      <c r="H35" s="82"/>
      <c r="I35" s="82"/>
      <c r="J35" s="82"/>
      <c r="K35" s="82"/>
      <c r="L35" s="82"/>
      <c r="M35" s="7"/>
    </row>
    <row r="36" spans="1:13" ht="15.75" customHeight="1">
      <c r="A36" s="83" t="s">
        <v>461</v>
      </c>
      <c r="B36" s="83"/>
      <c r="C36" s="83"/>
      <c r="D36" s="83"/>
      <c r="E36" s="83"/>
      <c r="F36" s="83"/>
      <c r="G36" s="83"/>
      <c r="H36" s="83"/>
      <c r="I36" s="83"/>
      <c r="J36" s="83"/>
      <c r="K36" s="83"/>
      <c r="L36" s="83"/>
      <c r="M36" s="7"/>
    </row>
    <row r="37" spans="1:13" ht="15.75" customHeight="1">
      <c r="A37" s="111" t="s">
        <v>331</v>
      </c>
      <c r="B37" s="111"/>
      <c r="C37" s="112" t="s">
        <v>527</v>
      </c>
      <c r="D37" s="113"/>
      <c r="E37" s="113"/>
      <c r="F37" s="113"/>
      <c r="G37" s="113"/>
      <c r="H37" s="113"/>
      <c r="I37" s="113"/>
      <c r="J37" s="113"/>
      <c r="K37" s="113"/>
      <c r="L37" s="114"/>
      <c r="M37" s="7"/>
    </row>
    <row r="38" spans="1:13" ht="15.75" customHeight="1">
      <c r="A38" s="111" t="s">
        <v>463</v>
      </c>
      <c r="B38" s="111"/>
      <c r="C38" s="115" t="s">
        <v>528</v>
      </c>
      <c r="D38" s="115"/>
      <c r="E38" s="115"/>
      <c r="F38" s="111" t="s">
        <v>465</v>
      </c>
      <c r="G38" s="111"/>
      <c r="H38" s="111" t="s">
        <v>529</v>
      </c>
      <c r="I38" s="111"/>
      <c r="J38" s="111"/>
      <c r="K38" s="111"/>
      <c r="L38" s="111"/>
      <c r="M38" s="7"/>
    </row>
    <row r="39" spans="1:13" ht="6.75" customHeight="1">
      <c r="A39" s="111"/>
      <c r="B39" s="111"/>
      <c r="C39" s="115"/>
      <c r="D39" s="115"/>
      <c r="E39" s="115"/>
      <c r="F39" s="111"/>
      <c r="G39" s="111"/>
      <c r="H39" s="111"/>
      <c r="I39" s="111"/>
      <c r="J39" s="111"/>
      <c r="K39" s="111"/>
      <c r="L39" s="111"/>
      <c r="M39" s="7"/>
    </row>
    <row r="40" spans="1:13" ht="15.75" customHeight="1">
      <c r="A40" s="111" t="s">
        <v>467</v>
      </c>
      <c r="B40" s="111"/>
      <c r="C40" s="115" t="s">
        <v>530</v>
      </c>
      <c r="D40" s="115"/>
      <c r="E40" s="115"/>
      <c r="F40" s="112" t="s">
        <v>469</v>
      </c>
      <c r="G40" s="113"/>
      <c r="H40" s="114"/>
      <c r="I40" s="115" t="s">
        <v>531</v>
      </c>
      <c r="J40" s="115"/>
      <c r="K40" s="115"/>
      <c r="L40" s="115"/>
      <c r="M40" s="7"/>
    </row>
    <row r="41" spans="1:13" ht="15.75" customHeight="1">
      <c r="A41" s="111" t="s">
        <v>471</v>
      </c>
      <c r="B41" s="111"/>
      <c r="C41" s="115" t="s">
        <v>532</v>
      </c>
      <c r="D41" s="115"/>
      <c r="E41" s="115"/>
      <c r="F41" s="115"/>
      <c r="G41" s="115"/>
      <c r="H41" s="115"/>
      <c r="I41" s="115"/>
      <c r="J41" s="115"/>
      <c r="K41" s="115"/>
      <c r="L41" s="115"/>
      <c r="M41" s="7"/>
    </row>
    <row r="42" spans="1:13" ht="15.75" customHeight="1">
      <c r="A42" s="111"/>
      <c r="B42" s="111"/>
      <c r="C42" s="115" t="s">
        <v>533</v>
      </c>
      <c r="D42" s="115"/>
      <c r="E42" s="115"/>
      <c r="F42" s="115"/>
      <c r="G42" s="115"/>
      <c r="H42" s="115"/>
      <c r="I42" s="115"/>
      <c r="J42" s="115"/>
      <c r="K42" s="115"/>
      <c r="L42" s="115"/>
      <c r="M42" s="7"/>
    </row>
    <row r="43" spans="1:13" ht="15.75" customHeight="1">
      <c r="A43" s="111" t="s">
        <v>474</v>
      </c>
      <c r="B43" s="111"/>
      <c r="C43" s="115" t="s">
        <v>475</v>
      </c>
      <c r="D43" s="115"/>
      <c r="E43" s="115"/>
      <c r="F43" s="115"/>
      <c r="G43" s="115"/>
      <c r="H43" s="115" t="s">
        <v>534</v>
      </c>
      <c r="I43" s="115"/>
      <c r="J43" s="115"/>
      <c r="K43" s="115"/>
      <c r="L43" s="115"/>
      <c r="M43" s="7"/>
    </row>
    <row r="44" spans="1:13" ht="15.75" customHeight="1">
      <c r="A44" s="111"/>
      <c r="B44" s="111"/>
      <c r="C44" s="116" t="s">
        <v>477</v>
      </c>
      <c r="D44" s="117"/>
      <c r="E44" s="117"/>
      <c r="F44" s="117"/>
      <c r="G44" s="118"/>
      <c r="H44" s="116" t="s">
        <v>535</v>
      </c>
      <c r="I44" s="117"/>
      <c r="J44" s="117"/>
      <c r="K44" s="117"/>
      <c r="L44" s="118"/>
      <c r="M44" s="7"/>
    </row>
    <row r="45" spans="1:13" ht="15.75" customHeight="1">
      <c r="A45" s="111"/>
      <c r="B45" s="111"/>
      <c r="C45" s="116" t="s">
        <v>479</v>
      </c>
      <c r="D45" s="117"/>
      <c r="E45" s="117"/>
      <c r="F45" s="117"/>
      <c r="G45" s="118"/>
      <c r="H45" s="116" t="s">
        <v>480</v>
      </c>
      <c r="I45" s="117"/>
      <c r="J45" s="117"/>
      <c r="K45" s="117"/>
      <c r="L45" s="118"/>
      <c r="M45" s="7"/>
    </row>
    <row r="46" spans="1:13" ht="15.75">
      <c r="A46" s="111"/>
      <c r="B46" s="111"/>
      <c r="C46" s="119" t="s">
        <v>481</v>
      </c>
      <c r="D46" s="119"/>
      <c r="E46" s="119"/>
      <c r="F46" s="120" t="s">
        <v>536</v>
      </c>
      <c r="G46" s="120"/>
      <c r="H46" s="120"/>
      <c r="I46" s="120"/>
      <c r="J46" s="120"/>
      <c r="K46" s="120"/>
      <c r="L46" s="120"/>
      <c r="M46" s="7"/>
    </row>
    <row r="47" spans="1:13" ht="54">
      <c r="A47" s="111" t="s">
        <v>483</v>
      </c>
      <c r="B47" s="111" t="s">
        <v>484</v>
      </c>
      <c r="C47" s="111"/>
      <c r="D47" s="12" t="s">
        <v>485</v>
      </c>
      <c r="E47" s="111" t="s">
        <v>486</v>
      </c>
      <c r="F47" s="111"/>
      <c r="G47" s="12" t="s">
        <v>487</v>
      </c>
      <c r="H47" s="112" t="s">
        <v>488</v>
      </c>
      <c r="I47" s="113"/>
      <c r="J47" s="114"/>
      <c r="K47" s="112" t="s">
        <v>489</v>
      </c>
      <c r="L47" s="114"/>
      <c r="M47" s="7"/>
    </row>
    <row r="48" spans="1:13" ht="15.75">
      <c r="A48" s="115"/>
      <c r="B48" s="121">
        <v>38</v>
      </c>
      <c r="C48" s="121"/>
      <c r="D48" s="13">
        <v>38</v>
      </c>
      <c r="E48" s="122"/>
      <c r="F48" s="122"/>
      <c r="G48" s="14"/>
      <c r="H48" s="112"/>
      <c r="I48" s="113"/>
      <c r="J48" s="114"/>
      <c r="K48" s="112"/>
      <c r="L48" s="114"/>
      <c r="M48" s="7"/>
    </row>
    <row r="49" spans="1:13" ht="15.75" customHeight="1">
      <c r="A49" s="121" t="s">
        <v>490</v>
      </c>
      <c r="B49" s="111" t="s">
        <v>491</v>
      </c>
      <c r="C49" s="111"/>
      <c r="D49" s="111"/>
      <c r="E49" s="111"/>
      <c r="F49" s="111"/>
      <c r="G49" s="111"/>
      <c r="H49" s="112" t="s">
        <v>492</v>
      </c>
      <c r="I49" s="113"/>
      <c r="J49" s="113"/>
      <c r="K49" s="113"/>
      <c r="L49" s="114"/>
      <c r="M49" s="7"/>
    </row>
    <row r="50" spans="1:13" ht="75.75" customHeight="1">
      <c r="A50" s="123"/>
      <c r="B50" s="111"/>
      <c r="C50" s="111"/>
      <c r="D50" s="111"/>
      <c r="E50" s="111"/>
      <c r="F50" s="111"/>
      <c r="G50" s="111"/>
      <c r="H50" s="124" t="s">
        <v>537</v>
      </c>
      <c r="I50" s="125"/>
      <c r="J50" s="125"/>
      <c r="K50" s="125"/>
      <c r="L50" s="126"/>
      <c r="M50" s="7"/>
    </row>
    <row r="51" spans="1:13" ht="15.75" customHeight="1">
      <c r="A51" s="111" t="s">
        <v>538</v>
      </c>
      <c r="B51" s="111" t="s">
        <v>495</v>
      </c>
      <c r="C51" s="111" t="s">
        <v>398</v>
      </c>
      <c r="D51" s="111" t="s">
        <v>399</v>
      </c>
      <c r="E51" s="111" t="s">
        <v>496</v>
      </c>
      <c r="F51" s="111"/>
      <c r="G51" s="111"/>
      <c r="H51" s="111" t="s">
        <v>398</v>
      </c>
      <c r="I51" s="111" t="s">
        <v>497</v>
      </c>
      <c r="J51" s="111" t="s">
        <v>496</v>
      </c>
      <c r="K51" s="111"/>
      <c r="L51" s="111"/>
      <c r="M51" s="7"/>
    </row>
    <row r="52" spans="1:13" ht="18.75" customHeight="1">
      <c r="A52" s="111"/>
      <c r="B52" s="111"/>
      <c r="C52" s="111"/>
      <c r="D52" s="111"/>
      <c r="E52" s="111"/>
      <c r="F52" s="111"/>
      <c r="G52" s="111"/>
      <c r="H52" s="111"/>
      <c r="I52" s="111"/>
      <c r="J52" s="111"/>
      <c r="K52" s="111"/>
      <c r="L52" s="111"/>
      <c r="M52" s="7"/>
    </row>
    <row r="53" spans="1:13" ht="18" customHeight="1">
      <c r="A53" s="111"/>
      <c r="B53" s="111" t="s">
        <v>498</v>
      </c>
      <c r="C53" s="115" t="s">
        <v>402</v>
      </c>
      <c r="D53" s="15"/>
      <c r="E53" s="119"/>
      <c r="F53" s="119"/>
      <c r="G53" s="119"/>
      <c r="H53" s="111" t="s">
        <v>402</v>
      </c>
      <c r="I53" s="15" t="s">
        <v>539</v>
      </c>
      <c r="J53" s="111" t="s">
        <v>540</v>
      </c>
      <c r="K53" s="111"/>
      <c r="L53" s="111"/>
      <c r="M53" s="7"/>
    </row>
    <row r="54" spans="1:13" ht="15.75">
      <c r="A54" s="111"/>
      <c r="B54" s="111"/>
      <c r="C54" s="115"/>
      <c r="D54" s="15"/>
      <c r="E54" s="119"/>
      <c r="F54" s="119"/>
      <c r="G54" s="119"/>
      <c r="H54" s="111"/>
      <c r="I54" s="15" t="s">
        <v>541</v>
      </c>
      <c r="J54" s="111" t="s">
        <v>542</v>
      </c>
      <c r="K54" s="111"/>
      <c r="L54" s="111"/>
      <c r="M54" s="7"/>
    </row>
    <row r="55" spans="1:13" ht="24.75" customHeight="1">
      <c r="A55" s="111"/>
      <c r="B55" s="111"/>
      <c r="C55" s="115" t="s">
        <v>403</v>
      </c>
      <c r="D55" s="15"/>
      <c r="E55" s="119"/>
      <c r="F55" s="119"/>
      <c r="G55" s="119"/>
      <c r="H55" s="111" t="s">
        <v>403</v>
      </c>
      <c r="I55" s="15" t="s">
        <v>543</v>
      </c>
      <c r="J55" s="111" t="s">
        <v>544</v>
      </c>
      <c r="K55" s="111"/>
      <c r="L55" s="111"/>
      <c r="M55" s="7"/>
    </row>
    <row r="56" spans="1:13" ht="15.75">
      <c r="A56" s="111"/>
      <c r="B56" s="111"/>
      <c r="C56" s="115"/>
      <c r="D56" s="15"/>
      <c r="E56" s="127"/>
      <c r="F56" s="128"/>
      <c r="G56" s="129"/>
      <c r="H56" s="111"/>
      <c r="I56" s="15" t="s">
        <v>545</v>
      </c>
      <c r="J56" s="119" t="s">
        <v>546</v>
      </c>
      <c r="K56" s="119"/>
      <c r="L56" s="119"/>
      <c r="M56" s="7"/>
    </row>
    <row r="57" spans="1:13" ht="15.75">
      <c r="A57" s="111"/>
      <c r="B57" s="111"/>
      <c r="C57" s="115"/>
      <c r="D57" s="15"/>
      <c r="E57" s="119"/>
      <c r="F57" s="119"/>
      <c r="G57" s="119"/>
      <c r="H57" s="111"/>
      <c r="I57" s="15" t="s">
        <v>547</v>
      </c>
      <c r="J57" s="119" t="s">
        <v>548</v>
      </c>
      <c r="K57" s="119"/>
      <c r="L57" s="119"/>
      <c r="M57" s="7"/>
    </row>
    <row r="58" spans="1:13" ht="15.75" customHeight="1">
      <c r="A58" s="111"/>
      <c r="B58" s="111"/>
      <c r="C58" s="15" t="s">
        <v>405</v>
      </c>
      <c r="D58" s="15"/>
      <c r="E58" s="119"/>
      <c r="F58" s="119"/>
      <c r="G58" s="119"/>
      <c r="H58" s="12" t="s">
        <v>405</v>
      </c>
      <c r="I58" s="15" t="s">
        <v>549</v>
      </c>
      <c r="J58" s="111" t="s">
        <v>550</v>
      </c>
      <c r="K58" s="111"/>
      <c r="L58" s="111"/>
      <c r="M58" s="7"/>
    </row>
    <row r="59" spans="1:13" ht="23.25" customHeight="1">
      <c r="A59" s="111"/>
      <c r="B59" s="111"/>
      <c r="C59" s="115" t="s">
        <v>406</v>
      </c>
      <c r="D59" s="15"/>
      <c r="E59" s="119"/>
      <c r="F59" s="119"/>
      <c r="G59" s="119"/>
      <c r="H59" s="111" t="s">
        <v>406</v>
      </c>
      <c r="I59" s="15" t="s">
        <v>551</v>
      </c>
      <c r="J59" s="111" t="s">
        <v>552</v>
      </c>
      <c r="K59" s="111"/>
      <c r="L59" s="111"/>
      <c r="M59" s="7"/>
    </row>
    <row r="60" spans="1:13" ht="24" customHeight="1">
      <c r="A60" s="111"/>
      <c r="B60" s="111"/>
      <c r="C60" s="115"/>
      <c r="D60" s="15"/>
      <c r="E60" s="127"/>
      <c r="F60" s="128"/>
      <c r="G60" s="129"/>
      <c r="H60" s="111"/>
      <c r="I60" s="15" t="s">
        <v>553</v>
      </c>
      <c r="J60" s="130" t="s">
        <v>554</v>
      </c>
      <c r="K60" s="130"/>
      <c r="L60" s="130"/>
      <c r="M60" s="7"/>
    </row>
    <row r="61" spans="1:13" ht="34.5" customHeight="1">
      <c r="A61" s="111"/>
      <c r="B61" s="111"/>
      <c r="C61" s="115"/>
      <c r="D61" s="15"/>
      <c r="E61" s="119"/>
      <c r="F61" s="119"/>
      <c r="G61" s="119"/>
      <c r="H61" s="111"/>
      <c r="I61" s="15" t="s">
        <v>555</v>
      </c>
      <c r="J61" s="130" t="s">
        <v>556</v>
      </c>
      <c r="K61" s="130"/>
      <c r="L61" s="130"/>
      <c r="M61" s="7"/>
    </row>
    <row r="62" spans="1:13" ht="15.75" customHeight="1">
      <c r="A62" s="111"/>
      <c r="B62" s="111" t="s">
        <v>407</v>
      </c>
      <c r="C62" s="121" t="s">
        <v>512</v>
      </c>
      <c r="D62" s="15"/>
      <c r="E62" s="119"/>
      <c r="F62" s="119"/>
      <c r="G62" s="119"/>
      <c r="H62" s="121" t="s">
        <v>512</v>
      </c>
      <c r="I62" s="15" t="s">
        <v>557</v>
      </c>
      <c r="J62" s="111" t="s">
        <v>558</v>
      </c>
      <c r="K62" s="111"/>
      <c r="L62" s="111"/>
      <c r="M62" s="7"/>
    </row>
    <row r="63" spans="1:13" ht="15.75" customHeight="1">
      <c r="A63" s="111"/>
      <c r="B63" s="111"/>
      <c r="C63" s="131"/>
      <c r="D63" s="15"/>
      <c r="E63" s="119"/>
      <c r="F63" s="119"/>
      <c r="G63" s="119"/>
      <c r="H63" s="123"/>
      <c r="I63" s="15" t="s">
        <v>559</v>
      </c>
      <c r="J63" s="111" t="s">
        <v>560</v>
      </c>
      <c r="K63" s="111"/>
      <c r="L63" s="111"/>
      <c r="M63" s="7"/>
    </row>
    <row r="64" spans="1:13" ht="15.75" customHeight="1">
      <c r="A64" s="111"/>
      <c r="B64" s="111"/>
      <c r="C64" s="123"/>
      <c r="D64" s="15"/>
      <c r="E64" s="127"/>
      <c r="F64" s="128"/>
      <c r="G64" s="129"/>
      <c r="H64" s="12"/>
      <c r="I64" s="15" t="s">
        <v>561</v>
      </c>
      <c r="J64" s="130" t="s">
        <v>562</v>
      </c>
      <c r="K64" s="130"/>
      <c r="L64" s="130"/>
      <c r="M64" s="7"/>
    </row>
    <row r="65" spans="1:13" ht="15.75" customHeight="1">
      <c r="A65" s="111"/>
      <c r="B65" s="111"/>
      <c r="C65" s="12" t="s">
        <v>517</v>
      </c>
      <c r="D65" s="15"/>
      <c r="E65" s="119"/>
      <c r="F65" s="119"/>
      <c r="G65" s="119"/>
      <c r="H65" s="12" t="s">
        <v>517</v>
      </c>
      <c r="I65" s="15" t="s">
        <v>563</v>
      </c>
      <c r="J65" s="111" t="s">
        <v>564</v>
      </c>
      <c r="K65" s="111"/>
      <c r="L65" s="111"/>
      <c r="M65" s="7"/>
    </row>
    <row r="66" spans="1:13" ht="15.75">
      <c r="A66" s="111"/>
      <c r="B66" s="111"/>
      <c r="C66" s="12" t="s">
        <v>520</v>
      </c>
      <c r="D66" s="15"/>
      <c r="E66" s="119"/>
      <c r="F66" s="119"/>
      <c r="G66" s="119"/>
      <c r="H66" s="12" t="s">
        <v>520</v>
      </c>
      <c r="I66" s="15" t="s">
        <v>409</v>
      </c>
      <c r="J66" s="111"/>
      <c r="K66" s="111"/>
      <c r="L66" s="111"/>
      <c r="M66" s="7"/>
    </row>
    <row r="67" spans="1:13" ht="15.75" customHeight="1">
      <c r="A67" s="111"/>
      <c r="B67" s="111"/>
      <c r="C67" s="15" t="s">
        <v>521</v>
      </c>
      <c r="D67" s="15"/>
      <c r="E67" s="119"/>
      <c r="F67" s="119"/>
      <c r="G67" s="119"/>
      <c r="H67" s="12" t="s">
        <v>521</v>
      </c>
      <c r="I67" s="15" t="s">
        <v>565</v>
      </c>
      <c r="J67" s="111" t="s">
        <v>566</v>
      </c>
      <c r="K67" s="111"/>
      <c r="L67" s="111"/>
      <c r="M67" s="7"/>
    </row>
    <row r="68" spans="1:13" ht="18">
      <c r="A68" s="111"/>
      <c r="B68" s="12" t="s">
        <v>415</v>
      </c>
      <c r="C68" s="12" t="s">
        <v>524</v>
      </c>
      <c r="D68" s="15"/>
      <c r="E68" s="119"/>
      <c r="F68" s="119"/>
      <c r="G68" s="119"/>
      <c r="H68" s="12" t="s">
        <v>524</v>
      </c>
      <c r="I68" s="15" t="s">
        <v>525</v>
      </c>
      <c r="J68" s="111" t="s">
        <v>417</v>
      </c>
      <c r="K68" s="111"/>
      <c r="L68" s="111"/>
      <c r="M68" s="7"/>
    </row>
    <row r="69" spans="1:13" ht="20.25">
      <c r="A69" s="132" t="s">
        <v>567</v>
      </c>
      <c r="B69" s="133"/>
      <c r="C69" s="133"/>
      <c r="D69" s="133"/>
      <c r="E69" s="133"/>
      <c r="F69" s="133"/>
      <c r="G69" s="133"/>
      <c r="H69" s="133"/>
      <c r="I69" s="133"/>
      <c r="J69" s="133"/>
      <c r="K69" s="133"/>
      <c r="L69" s="133"/>
      <c r="M69" s="7"/>
    </row>
    <row r="70" spans="1:13" ht="21" customHeight="1">
      <c r="A70" s="81" t="s">
        <v>459</v>
      </c>
      <c r="B70" s="81"/>
      <c r="C70" s="81"/>
      <c r="D70" s="81"/>
      <c r="E70" s="81"/>
      <c r="F70" s="81"/>
      <c r="G70" s="81"/>
      <c r="H70" s="81"/>
      <c r="I70" s="81"/>
      <c r="J70" s="81"/>
      <c r="K70" s="81"/>
      <c r="L70" s="81"/>
      <c r="M70" s="81"/>
    </row>
    <row r="71" spans="1:13" ht="14.25" customHeight="1">
      <c r="A71" s="82" t="s">
        <v>460</v>
      </c>
      <c r="B71" s="82"/>
      <c r="C71" s="82"/>
      <c r="D71" s="82"/>
      <c r="E71" s="82"/>
      <c r="F71" s="82"/>
      <c r="G71" s="82"/>
      <c r="H71" s="82"/>
      <c r="I71" s="82"/>
      <c r="J71" s="82"/>
      <c r="K71" s="82"/>
      <c r="L71" s="82"/>
      <c r="M71" s="82"/>
    </row>
    <row r="72" spans="1:13" ht="15.75" customHeight="1">
      <c r="A72" s="83" t="s">
        <v>568</v>
      </c>
      <c r="B72" s="83"/>
      <c r="C72" s="83"/>
      <c r="D72" s="83"/>
      <c r="E72" s="83"/>
      <c r="F72" s="83"/>
      <c r="G72" s="83"/>
      <c r="H72" s="83"/>
      <c r="I72" s="83"/>
      <c r="J72" s="83"/>
      <c r="K72" s="83"/>
      <c r="L72" s="83"/>
      <c r="M72" s="83"/>
    </row>
    <row r="73" spans="1:13" ht="24" customHeight="1">
      <c r="A73" s="134" t="s">
        <v>331</v>
      </c>
      <c r="B73" s="134"/>
      <c r="C73" s="134" t="s">
        <v>569</v>
      </c>
      <c r="D73" s="134"/>
      <c r="E73" s="134"/>
      <c r="F73" s="134"/>
      <c r="G73" s="134"/>
      <c r="H73" s="134"/>
      <c r="I73" s="134"/>
      <c r="J73" s="134"/>
      <c r="K73" s="134"/>
      <c r="L73" s="134"/>
      <c r="M73" s="134"/>
    </row>
    <row r="74" spans="1:13" ht="24" customHeight="1">
      <c r="A74" s="134" t="s">
        <v>463</v>
      </c>
      <c r="B74" s="134"/>
      <c r="C74" s="135" t="s">
        <v>570</v>
      </c>
      <c r="D74" s="135"/>
      <c r="E74" s="135"/>
      <c r="F74" s="135"/>
      <c r="G74" s="135"/>
      <c r="H74" s="135" t="s">
        <v>571</v>
      </c>
      <c r="I74" s="135"/>
      <c r="J74" s="135" t="s">
        <v>572</v>
      </c>
      <c r="K74" s="135"/>
      <c r="L74" s="135"/>
      <c r="M74" s="135"/>
    </row>
    <row r="75" spans="1:13" ht="24" customHeight="1">
      <c r="A75" s="134" t="s">
        <v>467</v>
      </c>
      <c r="B75" s="134"/>
      <c r="C75" s="136" t="s">
        <v>573</v>
      </c>
      <c r="D75" s="137"/>
      <c r="E75" s="137"/>
      <c r="F75" s="137"/>
      <c r="G75" s="138"/>
      <c r="H75" s="134" t="s">
        <v>574</v>
      </c>
      <c r="I75" s="134"/>
      <c r="J75" s="134" t="s">
        <v>764</v>
      </c>
      <c r="K75" s="134"/>
      <c r="L75" s="134"/>
      <c r="M75" s="134"/>
    </row>
    <row r="76" spans="1:13" ht="24" customHeight="1">
      <c r="A76" s="134" t="s">
        <v>471</v>
      </c>
      <c r="B76" s="134"/>
      <c r="C76" s="139" t="s">
        <v>765</v>
      </c>
      <c r="D76" s="140"/>
      <c r="E76" s="140"/>
      <c r="F76" s="140"/>
      <c r="G76" s="140"/>
      <c r="H76" s="140"/>
      <c r="I76" s="140"/>
      <c r="J76" s="140"/>
      <c r="K76" s="140"/>
      <c r="L76" s="140"/>
      <c r="M76" s="141"/>
    </row>
    <row r="77" spans="1:13" ht="24" customHeight="1">
      <c r="A77" s="142" t="s">
        <v>575</v>
      </c>
      <c r="B77" s="143"/>
      <c r="C77" s="136" t="s">
        <v>576</v>
      </c>
      <c r="D77" s="137"/>
      <c r="E77" s="137"/>
      <c r="F77" s="137"/>
      <c r="G77" s="137"/>
      <c r="H77" s="138"/>
      <c r="I77" s="136" t="s">
        <v>577</v>
      </c>
      <c r="J77" s="137"/>
      <c r="K77" s="137"/>
      <c r="L77" s="137"/>
      <c r="M77" s="138"/>
    </row>
    <row r="78" spans="1:13" ht="24" customHeight="1">
      <c r="A78" s="144"/>
      <c r="B78" s="145"/>
      <c r="C78" s="148" t="s">
        <v>578</v>
      </c>
      <c r="D78" s="148"/>
      <c r="E78" s="148"/>
      <c r="F78" s="148"/>
      <c r="G78" s="148"/>
      <c r="H78" s="148"/>
      <c r="I78" s="137" t="s">
        <v>579</v>
      </c>
      <c r="J78" s="137"/>
      <c r="K78" s="137"/>
      <c r="L78" s="137"/>
      <c r="M78" s="138"/>
    </row>
    <row r="79" spans="1:13" ht="24" customHeight="1">
      <c r="A79" s="144"/>
      <c r="B79" s="145"/>
      <c r="C79" s="148" t="s">
        <v>580</v>
      </c>
      <c r="D79" s="148"/>
      <c r="E79" s="148"/>
      <c r="F79" s="148"/>
      <c r="G79" s="148"/>
      <c r="H79" s="148"/>
      <c r="I79" s="137" t="s">
        <v>580</v>
      </c>
      <c r="J79" s="137"/>
      <c r="K79" s="137"/>
      <c r="L79" s="137"/>
      <c r="M79" s="138"/>
    </row>
    <row r="80" spans="1:13" ht="24" customHeight="1">
      <c r="A80" s="146"/>
      <c r="B80" s="147"/>
      <c r="C80" s="139" t="s">
        <v>581</v>
      </c>
      <c r="D80" s="140"/>
      <c r="E80" s="140"/>
      <c r="F80" s="140"/>
      <c r="G80" s="140"/>
      <c r="H80" s="141"/>
      <c r="I80" s="137" t="s">
        <v>582</v>
      </c>
      <c r="J80" s="137"/>
      <c r="K80" s="137"/>
      <c r="L80" s="137"/>
      <c r="M80" s="138"/>
    </row>
    <row r="81" spans="1:13" ht="24" customHeight="1">
      <c r="A81" s="134" t="s">
        <v>583</v>
      </c>
      <c r="B81" s="149" t="s">
        <v>57</v>
      </c>
      <c r="C81" s="149"/>
      <c r="D81" s="134" t="s">
        <v>485</v>
      </c>
      <c r="E81" s="134"/>
      <c r="F81" s="134" t="s">
        <v>486</v>
      </c>
      <c r="G81" s="134"/>
      <c r="H81" s="134" t="s">
        <v>487</v>
      </c>
      <c r="I81" s="134"/>
      <c r="J81" s="134" t="s">
        <v>584</v>
      </c>
      <c r="K81" s="134"/>
      <c r="L81" s="139" t="s">
        <v>585</v>
      </c>
      <c r="M81" s="141"/>
    </row>
    <row r="82" spans="1:13" ht="24" customHeight="1">
      <c r="A82" s="134"/>
      <c r="B82" s="149">
        <v>5</v>
      </c>
      <c r="C82" s="149"/>
      <c r="D82" s="134">
        <v>5</v>
      </c>
      <c r="E82" s="134"/>
      <c r="F82" s="134" t="s">
        <v>586</v>
      </c>
      <c r="G82" s="134"/>
      <c r="H82" s="134"/>
      <c r="I82" s="134"/>
      <c r="J82" s="134"/>
      <c r="K82" s="134"/>
      <c r="L82" s="139"/>
      <c r="M82" s="141"/>
    </row>
    <row r="83" spans="1:13" ht="24" customHeight="1">
      <c r="A83" s="135" t="s">
        <v>490</v>
      </c>
      <c r="B83" s="151" t="s">
        <v>587</v>
      </c>
      <c r="C83" s="152"/>
      <c r="D83" s="152"/>
      <c r="E83" s="152"/>
      <c r="F83" s="152"/>
      <c r="G83" s="152"/>
      <c r="H83" s="153"/>
      <c r="I83" s="139" t="s">
        <v>492</v>
      </c>
      <c r="J83" s="140"/>
      <c r="K83" s="140"/>
      <c r="L83" s="140"/>
      <c r="M83" s="141"/>
    </row>
    <row r="84" spans="1:13" ht="55.5" customHeight="1">
      <c r="A84" s="150"/>
      <c r="B84" s="154"/>
      <c r="C84" s="155"/>
      <c r="D84" s="155"/>
      <c r="E84" s="155"/>
      <c r="F84" s="155"/>
      <c r="G84" s="155"/>
      <c r="H84" s="156"/>
      <c r="I84" s="157" t="s">
        <v>763</v>
      </c>
      <c r="J84" s="158"/>
      <c r="K84" s="158"/>
      <c r="L84" s="158"/>
      <c r="M84" s="159"/>
    </row>
    <row r="85" spans="1:13" ht="13.5" customHeight="1">
      <c r="A85" s="160" t="s">
        <v>588</v>
      </c>
      <c r="B85" s="16" t="s">
        <v>397</v>
      </c>
      <c r="C85" s="161" t="s">
        <v>589</v>
      </c>
      <c r="D85" s="161"/>
      <c r="E85" s="17" t="s">
        <v>590</v>
      </c>
      <c r="F85" s="161" t="s">
        <v>591</v>
      </c>
      <c r="G85" s="161"/>
      <c r="H85" s="161"/>
      <c r="I85" s="18" t="s">
        <v>398</v>
      </c>
      <c r="J85" s="19" t="s">
        <v>399</v>
      </c>
      <c r="K85" s="161" t="s">
        <v>591</v>
      </c>
      <c r="L85" s="161"/>
      <c r="M85" s="161"/>
    </row>
    <row r="86" spans="1:13" ht="36.75" customHeight="1">
      <c r="A86" s="160"/>
      <c r="B86" s="160" t="s">
        <v>498</v>
      </c>
      <c r="C86" s="161" t="s">
        <v>592</v>
      </c>
      <c r="D86" s="161"/>
      <c r="E86" s="17"/>
      <c r="F86" s="161"/>
      <c r="G86" s="161"/>
      <c r="H86" s="161"/>
      <c r="I86" s="20" t="s">
        <v>593</v>
      </c>
      <c r="J86" s="19" t="s">
        <v>594</v>
      </c>
      <c r="K86" s="161" t="s">
        <v>595</v>
      </c>
      <c r="L86" s="161"/>
      <c r="M86" s="161"/>
    </row>
    <row r="87" spans="1:13" ht="28.5" customHeight="1">
      <c r="A87" s="160"/>
      <c r="B87" s="160"/>
      <c r="C87" s="161" t="s">
        <v>596</v>
      </c>
      <c r="D87" s="161"/>
      <c r="E87" s="17"/>
      <c r="F87" s="161"/>
      <c r="G87" s="161"/>
      <c r="H87" s="161"/>
      <c r="I87" s="162" t="s">
        <v>597</v>
      </c>
      <c r="J87" s="19" t="s">
        <v>598</v>
      </c>
      <c r="K87" s="163" t="s">
        <v>599</v>
      </c>
      <c r="L87" s="161"/>
      <c r="M87" s="161"/>
    </row>
    <row r="88" spans="1:13" ht="36" customHeight="1">
      <c r="A88" s="160"/>
      <c r="B88" s="160"/>
      <c r="C88" s="161"/>
      <c r="D88" s="161"/>
      <c r="E88" s="17"/>
      <c r="F88" s="161"/>
      <c r="G88" s="161"/>
      <c r="H88" s="161"/>
      <c r="I88" s="162"/>
      <c r="J88" s="19" t="s">
        <v>600</v>
      </c>
      <c r="K88" s="163" t="s">
        <v>601</v>
      </c>
      <c r="L88" s="161"/>
      <c r="M88" s="161"/>
    </row>
    <row r="89" spans="1:13" ht="22.5" customHeight="1">
      <c r="A89" s="160"/>
      <c r="B89" s="160"/>
      <c r="C89" s="164" t="s">
        <v>602</v>
      </c>
      <c r="D89" s="165"/>
      <c r="E89" s="17"/>
      <c r="F89" s="168"/>
      <c r="G89" s="169"/>
      <c r="H89" s="170"/>
      <c r="I89" s="171" t="s">
        <v>603</v>
      </c>
      <c r="J89" s="19" t="s">
        <v>604</v>
      </c>
      <c r="K89" s="173" t="s">
        <v>605</v>
      </c>
      <c r="L89" s="174"/>
      <c r="M89" s="175"/>
    </row>
    <row r="90" spans="1:13" ht="22.5" customHeight="1">
      <c r="A90" s="160"/>
      <c r="B90" s="160"/>
      <c r="C90" s="166"/>
      <c r="D90" s="167"/>
      <c r="E90" s="17"/>
      <c r="F90" s="168"/>
      <c r="G90" s="169"/>
      <c r="H90" s="170"/>
      <c r="I90" s="172"/>
      <c r="J90" s="19" t="s">
        <v>606</v>
      </c>
      <c r="K90" s="173" t="s">
        <v>607</v>
      </c>
      <c r="L90" s="174"/>
      <c r="M90" s="175"/>
    </row>
    <row r="91" spans="1:13" ht="38.25" customHeight="1">
      <c r="A91" s="160"/>
      <c r="B91" s="160"/>
      <c r="C91" s="166"/>
      <c r="D91" s="167"/>
      <c r="E91" s="17"/>
      <c r="F91" s="168"/>
      <c r="G91" s="169"/>
      <c r="H91" s="170"/>
      <c r="I91" s="172"/>
      <c r="J91" s="19" t="s">
        <v>608</v>
      </c>
      <c r="K91" s="173" t="s">
        <v>609</v>
      </c>
      <c r="L91" s="174"/>
      <c r="M91" s="175"/>
    </row>
    <row r="92" spans="1:13" ht="30" customHeight="1">
      <c r="A92" s="160"/>
      <c r="B92" s="160"/>
      <c r="C92" s="161" t="s">
        <v>406</v>
      </c>
      <c r="D92" s="161"/>
      <c r="E92" s="17"/>
      <c r="F92" s="161"/>
      <c r="G92" s="161"/>
      <c r="H92" s="161"/>
      <c r="I92" s="162" t="s">
        <v>610</v>
      </c>
      <c r="J92" s="19" t="s">
        <v>611</v>
      </c>
      <c r="K92" s="164" t="s">
        <v>612</v>
      </c>
      <c r="L92" s="176"/>
      <c r="M92" s="165"/>
    </row>
    <row r="93" spans="1:13" ht="30" customHeight="1">
      <c r="A93" s="160"/>
      <c r="B93" s="160"/>
      <c r="C93" s="161"/>
      <c r="D93" s="161"/>
      <c r="E93" s="17"/>
      <c r="F93" s="161"/>
      <c r="G93" s="161"/>
      <c r="H93" s="161"/>
      <c r="I93" s="162"/>
      <c r="J93" s="19" t="s">
        <v>613</v>
      </c>
      <c r="K93" s="177"/>
      <c r="L93" s="178"/>
      <c r="M93" s="179"/>
    </row>
    <row r="94" spans="1:13" ht="13.5" customHeight="1">
      <c r="A94" s="160"/>
      <c r="B94" s="161" t="s">
        <v>407</v>
      </c>
      <c r="C94" s="161" t="s">
        <v>512</v>
      </c>
      <c r="D94" s="161"/>
      <c r="E94" s="17"/>
      <c r="F94" s="161"/>
      <c r="G94" s="161"/>
      <c r="H94" s="161"/>
      <c r="I94" s="20" t="s">
        <v>614</v>
      </c>
      <c r="J94" s="19" t="s">
        <v>615</v>
      </c>
      <c r="K94" s="161" t="s">
        <v>616</v>
      </c>
      <c r="L94" s="161"/>
      <c r="M94" s="161"/>
    </row>
    <row r="95" spans="1:13" ht="22.5">
      <c r="A95" s="160"/>
      <c r="B95" s="161"/>
      <c r="C95" s="161" t="s">
        <v>517</v>
      </c>
      <c r="D95" s="161"/>
      <c r="E95" s="17"/>
      <c r="F95" s="161"/>
      <c r="G95" s="161"/>
      <c r="H95" s="161"/>
      <c r="I95" s="20" t="s">
        <v>617</v>
      </c>
      <c r="J95" s="19" t="s">
        <v>618</v>
      </c>
      <c r="K95" s="161" t="s">
        <v>619</v>
      </c>
      <c r="L95" s="161"/>
      <c r="M95" s="161"/>
    </row>
    <row r="96" spans="1:13" ht="13.5">
      <c r="A96" s="160"/>
      <c r="B96" s="161"/>
      <c r="C96" s="161" t="s">
        <v>520</v>
      </c>
      <c r="D96" s="161"/>
      <c r="E96" s="17"/>
      <c r="F96" s="180"/>
      <c r="G96" s="180"/>
      <c r="H96" s="180"/>
      <c r="I96" s="20" t="s">
        <v>620</v>
      </c>
      <c r="J96" s="11" t="s">
        <v>409</v>
      </c>
      <c r="K96" s="161"/>
      <c r="L96" s="161"/>
      <c r="M96" s="161"/>
    </row>
    <row r="97" spans="1:13" ht="13.5" customHeight="1">
      <c r="A97" s="160"/>
      <c r="B97" s="161"/>
      <c r="C97" s="161" t="s">
        <v>621</v>
      </c>
      <c r="D97" s="161"/>
      <c r="E97" s="17"/>
      <c r="F97" s="180"/>
      <c r="G97" s="180"/>
      <c r="H97" s="180"/>
      <c r="I97" s="16" t="s">
        <v>621</v>
      </c>
      <c r="J97" s="19" t="s">
        <v>622</v>
      </c>
      <c r="K97" s="161" t="s">
        <v>623</v>
      </c>
      <c r="L97" s="161"/>
      <c r="M97" s="161"/>
    </row>
    <row r="98" spans="1:13" ht="22.5">
      <c r="A98" s="160"/>
      <c r="B98" s="16" t="s">
        <v>624</v>
      </c>
      <c r="C98" s="161" t="s">
        <v>524</v>
      </c>
      <c r="D98" s="161"/>
      <c r="E98" s="17"/>
      <c r="F98" s="180"/>
      <c r="G98" s="180"/>
      <c r="H98" s="180"/>
      <c r="I98" s="16" t="s">
        <v>524</v>
      </c>
      <c r="J98" s="19" t="s">
        <v>625</v>
      </c>
      <c r="K98" s="168" t="s">
        <v>626</v>
      </c>
      <c r="L98" s="169"/>
      <c r="M98" s="170"/>
    </row>
    <row r="99" spans="1:13" ht="13.5">
      <c r="A99" s="181" t="s">
        <v>627</v>
      </c>
      <c r="B99" s="181"/>
      <c r="C99" s="181"/>
      <c r="D99" s="181"/>
      <c r="E99" s="181"/>
      <c r="F99" s="181"/>
      <c r="G99" s="181"/>
      <c r="H99" s="181"/>
      <c r="I99" s="181"/>
      <c r="J99" s="181"/>
      <c r="K99" s="181"/>
      <c r="L99" s="181"/>
      <c r="M99" s="181"/>
    </row>
    <row r="100" spans="1:13" ht="15.75" customHeight="1">
      <c r="A100" s="182" t="s">
        <v>628</v>
      </c>
      <c r="B100" s="182"/>
      <c r="C100" s="182"/>
      <c r="D100" s="182"/>
      <c r="E100" s="182"/>
      <c r="F100" s="182"/>
      <c r="G100" s="182"/>
      <c r="H100" s="182"/>
      <c r="I100" s="182"/>
      <c r="J100" s="182"/>
      <c r="K100" s="182"/>
      <c r="L100" s="182"/>
      <c r="M100" s="182"/>
    </row>
    <row r="101" spans="1:13" ht="14.25" customHeight="1">
      <c r="A101" s="82" t="s">
        <v>629</v>
      </c>
      <c r="B101" s="82"/>
      <c r="C101" s="82"/>
      <c r="D101" s="82"/>
      <c r="E101" s="82"/>
      <c r="F101" s="82"/>
      <c r="G101" s="82"/>
      <c r="H101" s="82"/>
      <c r="I101" s="82"/>
      <c r="J101" s="82"/>
      <c r="K101" s="82"/>
      <c r="L101" s="82"/>
      <c r="M101" s="82"/>
    </row>
    <row r="102" spans="1:13" ht="13.5" customHeight="1">
      <c r="A102" s="83" t="s">
        <v>630</v>
      </c>
      <c r="B102" s="83"/>
      <c r="C102" s="83"/>
      <c r="D102" s="83"/>
      <c r="E102" s="83"/>
      <c r="F102" s="83"/>
      <c r="G102" s="83"/>
      <c r="H102" s="83"/>
      <c r="I102" s="83"/>
      <c r="J102" s="83"/>
      <c r="K102" s="83"/>
      <c r="L102" s="83"/>
      <c r="M102" s="83"/>
    </row>
    <row r="103" spans="1:13" ht="11.25" customHeight="1">
      <c r="A103" s="134" t="s">
        <v>331</v>
      </c>
      <c r="B103" s="134"/>
      <c r="C103" s="134" t="s">
        <v>631</v>
      </c>
      <c r="D103" s="134"/>
      <c r="E103" s="134"/>
      <c r="F103" s="134"/>
      <c r="G103" s="134"/>
      <c r="H103" s="134"/>
      <c r="I103" s="134"/>
      <c r="J103" s="134"/>
      <c r="K103" s="134"/>
      <c r="L103" s="134"/>
      <c r="M103" s="134"/>
    </row>
    <row r="104" spans="1:13" ht="10.5" customHeight="1">
      <c r="A104" s="134" t="s">
        <v>463</v>
      </c>
      <c r="B104" s="134"/>
      <c r="C104" s="135" t="s">
        <v>570</v>
      </c>
      <c r="D104" s="135"/>
      <c r="E104" s="135"/>
      <c r="F104" s="135"/>
      <c r="G104" s="135"/>
      <c r="H104" s="135" t="s">
        <v>571</v>
      </c>
      <c r="I104" s="135"/>
      <c r="J104" s="135" t="s">
        <v>466</v>
      </c>
      <c r="K104" s="135"/>
      <c r="L104" s="135"/>
      <c r="M104" s="135"/>
    </row>
    <row r="105" spans="1:13" ht="11.25" customHeight="1">
      <c r="A105" s="134" t="s">
        <v>467</v>
      </c>
      <c r="B105" s="134"/>
      <c r="C105" s="136" t="s">
        <v>632</v>
      </c>
      <c r="D105" s="137"/>
      <c r="E105" s="137"/>
      <c r="F105" s="137"/>
      <c r="G105" s="138"/>
      <c r="H105" s="134" t="s">
        <v>574</v>
      </c>
      <c r="I105" s="134"/>
      <c r="J105" s="134" t="s">
        <v>764</v>
      </c>
      <c r="K105" s="134"/>
      <c r="L105" s="134"/>
      <c r="M105" s="134"/>
    </row>
    <row r="106" spans="1:13" ht="11.25" customHeight="1">
      <c r="A106" s="134" t="s">
        <v>471</v>
      </c>
      <c r="B106" s="134"/>
      <c r="C106" s="183" t="s">
        <v>766</v>
      </c>
      <c r="D106" s="184"/>
      <c r="E106" s="184"/>
      <c r="F106" s="184"/>
      <c r="G106" s="184"/>
      <c r="H106" s="184"/>
      <c r="I106" s="184"/>
      <c r="J106" s="184"/>
      <c r="K106" s="184"/>
      <c r="L106" s="184"/>
      <c r="M106" s="185"/>
    </row>
    <row r="107" spans="1:13" ht="9" customHeight="1">
      <c r="A107" s="142" t="s">
        <v>633</v>
      </c>
      <c r="B107" s="143"/>
      <c r="C107" s="136" t="s">
        <v>576</v>
      </c>
      <c r="D107" s="137"/>
      <c r="E107" s="137"/>
      <c r="F107" s="137"/>
      <c r="G107" s="137"/>
      <c r="H107" s="138"/>
      <c r="I107" s="136" t="s">
        <v>634</v>
      </c>
      <c r="J107" s="137"/>
      <c r="K107" s="137"/>
      <c r="L107" s="137"/>
      <c r="M107" s="138"/>
    </row>
    <row r="108" spans="1:13" ht="10.5" customHeight="1">
      <c r="A108" s="144"/>
      <c r="B108" s="145"/>
      <c r="C108" s="148" t="s">
        <v>578</v>
      </c>
      <c r="D108" s="148"/>
      <c r="E108" s="148"/>
      <c r="F108" s="148"/>
      <c r="G108" s="148"/>
      <c r="H108" s="148"/>
      <c r="I108" s="137" t="s">
        <v>635</v>
      </c>
      <c r="J108" s="137"/>
      <c r="K108" s="137"/>
      <c r="L108" s="137"/>
      <c r="M108" s="138"/>
    </row>
    <row r="109" spans="1:13" ht="9.75" customHeight="1">
      <c r="A109" s="144"/>
      <c r="B109" s="145"/>
      <c r="C109" s="148" t="s">
        <v>580</v>
      </c>
      <c r="D109" s="148"/>
      <c r="E109" s="148"/>
      <c r="F109" s="148"/>
      <c r="G109" s="148"/>
      <c r="H109" s="148"/>
      <c r="I109" s="137" t="s">
        <v>580</v>
      </c>
      <c r="J109" s="137"/>
      <c r="K109" s="137"/>
      <c r="L109" s="137"/>
      <c r="M109" s="138"/>
    </row>
    <row r="110" spans="1:13" ht="9.75" customHeight="1">
      <c r="A110" s="146"/>
      <c r="B110" s="147"/>
      <c r="C110" s="139" t="s">
        <v>581</v>
      </c>
      <c r="D110" s="140"/>
      <c r="E110" s="140"/>
      <c r="F110" s="140"/>
      <c r="G110" s="140"/>
      <c r="H110" s="141"/>
      <c r="I110" s="137" t="s">
        <v>636</v>
      </c>
      <c r="J110" s="137"/>
      <c r="K110" s="137"/>
      <c r="L110" s="137"/>
      <c r="M110" s="138"/>
    </row>
    <row r="111" spans="1:13" ht="13.5" customHeight="1">
      <c r="A111" s="134" t="s">
        <v>583</v>
      </c>
      <c r="B111" s="149" t="s">
        <v>57</v>
      </c>
      <c r="C111" s="149"/>
      <c r="D111" s="134" t="s">
        <v>485</v>
      </c>
      <c r="E111" s="134"/>
      <c r="F111" s="134" t="s">
        <v>486</v>
      </c>
      <c r="G111" s="134"/>
      <c r="H111" s="134" t="s">
        <v>487</v>
      </c>
      <c r="I111" s="134"/>
      <c r="J111" s="134" t="s">
        <v>584</v>
      </c>
      <c r="K111" s="134"/>
      <c r="L111" s="139" t="s">
        <v>585</v>
      </c>
      <c r="M111" s="141"/>
    </row>
    <row r="112" spans="1:13" ht="21" customHeight="1">
      <c r="A112" s="134"/>
      <c r="B112" s="149">
        <v>5</v>
      </c>
      <c r="C112" s="149"/>
      <c r="D112" s="134">
        <v>5</v>
      </c>
      <c r="E112" s="134"/>
      <c r="F112" s="134" t="s">
        <v>586</v>
      </c>
      <c r="G112" s="134"/>
      <c r="H112" s="134"/>
      <c r="I112" s="134"/>
      <c r="J112" s="134"/>
      <c r="K112" s="134"/>
      <c r="L112" s="139"/>
      <c r="M112" s="141"/>
    </row>
    <row r="113" spans="1:13" ht="9.75" customHeight="1">
      <c r="A113" s="135" t="s">
        <v>490</v>
      </c>
      <c r="B113" s="151" t="s">
        <v>587</v>
      </c>
      <c r="C113" s="152"/>
      <c r="D113" s="152"/>
      <c r="E113" s="152"/>
      <c r="F113" s="152"/>
      <c r="G113" s="152"/>
      <c r="H113" s="153"/>
      <c r="I113" s="139" t="s">
        <v>492</v>
      </c>
      <c r="J113" s="140"/>
      <c r="K113" s="140"/>
      <c r="L113" s="140"/>
      <c r="M113" s="141"/>
    </row>
    <row r="114" spans="1:13" ht="114.75" customHeight="1">
      <c r="A114" s="150"/>
      <c r="B114" s="154"/>
      <c r="C114" s="155"/>
      <c r="D114" s="155"/>
      <c r="E114" s="155"/>
      <c r="F114" s="155"/>
      <c r="G114" s="155"/>
      <c r="H114" s="156"/>
      <c r="I114" s="186" t="s">
        <v>637</v>
      </c>
      <c r="J114" s="186"/>
      <c r="K114" s="186"/>
      <c r="L114" s="186"/>
      <c r="M114" s="186"/>
    </row>
    <row r="115" spans="1:13" ht="13.5" customHeight="1">
      <c r="A115" s="160" t="s">
        <v>588</v>
      </c>
      <c r="B115" s="16" t="s">
        <v>397</v>
      </c>
      <c r="C115" s="161" t="s">
        <v>589</v>
      </c>
      <c r="D115" s="161"/>
      <c r="E115" s="17" t="s">
        <v>590</v>
      </c>
      <c r="F115" s="161" t="s">
        <v>591</v>
      </c>
      <c r="G115" s="161"/>
      <c r="H115" s="161"/>
      <c r="I115" s="21" t="s">
        <v>398</v>
      </c>
      <c r="J115" s="19" t="s">
        <v>399</v>
      </c>
      <c r="K115" s="161" t="s">
        <v>591</v>
      </c>
      <c r="L115" s="161"/>
      <c r="M115" s="161"/>
    </row>
    <row r="116" spans="1:13" ht="33.75" customHeight="1">
      <c r="A116" s="160"/>
      <c r="B116" s="187" t="s">
        <v>498</v>
      </c>
      <c r="C116" s="161" t="s">
        <v>592</v>
      </c>
      <c r="D116" s="161"/>
      <c r="E116" s="17"/>
      <c r="F116" s="161"/>
      <c r="G116" s="161"/>
      <c r="H116" s="161"/>
      <c r="I116" s="190" t="s">
        <v>593</v>
      </c>
      <c r="J116" s="19" t="s">
        <v>638</v>
      </c>
      <c r="K116" s="161" t="s">
        <v>639</v>
      </c>
      <c r="L116" s="161"/>
      <c r="M116" s="161"/>
    </row>
    <row r="117" spans="1:13" ht="33.75" customHeight="1">
      <c r="A117" s="160"/>
      <c r="B117" s="188"/>
      <c r="C117" s="161"/>
      <c r="D117" s="161"/>
      <c r="E117" s="17"/>
      <c r="F117" s="168"/>
      <c r="G117" s="169"/>
      <c r="H117" s="170"/>
      <c r="I117" s="190"/>
      <c r="J117" s="19" t="s">
        <v>640</v>
      </c>
      <c r="K117" s="161" t="s">
        <v>641</v>
      </c>
      <c r="L117" s="161"/>
      <c r="M117" s="161"/>
    </row>
    <row r="118" spans="1:13" ht="22.5" customHeight="1">
      <c r="A118" s="160"/>
      <c r="B118" s="188"/>
      <c r="C118" s="161"/>
      <c r="D118" s="161"/>
      <c r="E118" s="17"/>
      <c r="F118" s="168"/>
      <c r="G118" s="169"/>
      <c r="H118" s="170"/>
      <c r="I118" s="190"/>
      <c r="J118" s="19" t="s">
        <v>642</v>
      </c>
      <c r="K118" s="161" t="s">
        <v>643</v>
      </c>
      <c r="L118" s="161"/>
      <c r="M118" s="161"/>
    </row>
    <row r="119" spans="1:13" ht="22.5" customHeight="1">
      <c r="A119" s="160"/>
      <c r="B119" s="188"/>
      <c r="C119" s="161"/>
      <c r="D119" s="161"/>
      <c r="E119" s="17"/>
      <c r="F119" s="161"/>
      <c r="G119" s="161"/>
      <c r="H119" s="161"/>
      <c r="I119" s="190"/>
      <c r="J119" s="19" t="s">
        <v>644</v>
      </c>
      <c r="K119" s="161" t="s">
        <v>645</v>
      </c>
      <c r="L119" s="161"/>
      <c r="M119" s="161"/>
    </row>
    <row r="120" spans="1:13" ht="22.5" customHeight="1">
      <c r="A120" s="160"/>
      <c r="B120" s="188"/>
      <c r="C120" s="161" t="s">
        <v>596</v>
      </c>
      <c r="D120" s="161"/>
      <c r="E120" s="17"/>
      <c r="F120" s="161"/>
      <c r="G120" s="161"/>
      <c r="H120" s="161"/>
      <c r="I120" s="190" t="s">
        <v>597</v>
      </c>
      <c r="J120" s="19" t="s">
        <v>646</v>
      </c>
      <c r="K120" s="163" t="s">
        <v>647</v>
      </c>
      <c r="L120" s="161"/>
      <c r="M120" s="161"/>
    </row>
    <row r="121" spans="1:13" ht="46.5" customHeight="1">
      <c r="A121" s="160"/>
      <c r="B121" s="188"/>
      <c r="C121" s="161"/>
      <c r="D121" s="161"/>
      <c r="E121" s="17"/>
      <c r="F121" s="168"/>
      <c r="G121" s="169"/>
      <c r="H121" s="170"/>
      <c r="I121" s="190"/>
      <c r="J121" s="19" t="s">
        <v>648</v>
      </c>
      <c r="K121" s="163" t="s">
        <v>649</v>
      </c>
      <c r="L121" s="161"/>
      <c r="M121" s="161"/>
    </row>
    <row r="122" spans="1:13" ht="22.5" customHeight="1">
      <c r="A122" s="160"/>
      <c r="B122" s="188"/>
      <c r="C122" s="161"/>
      <c r="D122" s="161"/>
      <c r="E122" s="17"/>
      <c r="F122" s="161"/>
      <c r="G122" s="161"/>
      <c r="H122" s="161"/>
      <c r="I122" s="190"/>
      <c r="J122" s="19" t="s">
        <v>650</v>
      </c>
      <c r="K122" s="163" t="s">
        <v>651</v>
      </c>
      <c r="L122" s="161"/>
      <c r="M122" s="161"/>
    </row>
    <row r="123" spans="1:13" ht="11.25" customHeight="1">
      <c r="A123" s="160"/>
      <c r="B123" s="188"/>
      <c r="C123" s="161" t="s">
        <v>602</v>
      </c>
      <c r="D123" s="161"/>
      <c r="E123" s="17"/>
      <c r="F123" s="161"/>
      <c r="G123" s="161"/>
      <c r="H123" s="161"/>
      <c r="I123" s="22" t="s">
        <v>603</v>
      </c>
      <c r="J123" s="19" t="s">
        <v>652</v>
      </c>
      <c r="K123" s="161" t="s">
        <v>653</v>
      </c>
      <c r="L123" s="161"/>
      <c r="M123" s="161"/>
    </row>
    <row r="124" spans="1:13" ht="33.75">
      <c r="A124" s="160"/>
      <c r="B124" s="188"/>
      <c r="C124" s="164" t="s">
        <v>406</v>
      </c>
      <c r="D124" s="165"/>
      <c r="E124" s="17"/>
      <c r="F124" s="168"/>
      <c r="G124" s="169"/>
      <c r="H124" s="170"/>
      <c r="I124" s="191" t="s">
        <v>610</v>
      </c>
      <c r="J124" s="23" t="s">
        <v>654</v>
      </c>
      <c r="K124" s="164" t="s">
        <v>655</v>
      </c>
      <c r="L124" s="176"/>
      <c r="M124" s="165"/>
    </row>
    <row r="125" spans="1:13" ht="13.5" customHeight="1">
      <c r="A125" s="160"/>
      <c r="B125" s="188"/>
      <c r="C125" s="166"/>
      <c r="D125" s="167"/>
      <c r="E125" s="17"/>
      <c r="F125" s="168"/>
      <c r="G125" s="169"/>
      <c r="H125" s="170"/>
      <c r="I125" s="193"/>
      <c r="J125" s="194" t="s">
        <v>656</v>
      </c>
      <c r="K125" s="164" t="s">
        <v>657</v>
      </c>
      <c r="L125" s="176"/>
      <c r="M125" s="165"/>
    </row>
    <row r="126" spans="1:13" ht="13.5">
      <c r="A126" s="160"/>
      <c r="B126" s="189"/>
      <c r="C126" s="177"/>
      <c r="D126" s="179"/>
      <c r="E126" s="17"/>
      <c r="F126" s="168"/>
      <c r="G126" s="169"/>
      <c r="H126" s="170"/>
      <c r="I126" s="192"/>
      <c r="J126" s="195"/>
      <c r="K126" s="177"/>
      <c r="L126" s="178"/>
      <c r="M126" s="179"/>
    </row>
    <row r="127" spans="1:13" ht="33.75" customHeight="1">
      <c r="A127" s="160"/>
      <c r="B127" s="161" t="s">
        <v>407</v>
      </c>
      <c r="C127" s="161" t="s">
        <v>512</v>
      </c>
      <c r="D127" s="161"/>
      <c r="E127" s="17"/>
      <c r="F127" s="161"/>
      <c r="G127" s="161"/>
      <c r="H127" s="161"/>
      <c r="I127" s="22" t="s">
        <v>614</v>
      </c>
      <c r="J127" s="19" t="s">
        <v>658</v>
      </c>
      <c r="K127" s="168" t="s">
        <v>659</v>
      </c>
      <c r="L127" s="169"/>
      <c r="M127" s="170"/>
    </row>
    <row r="128" spans="1:13" ht="22.5" customHeight="1">
      <c r="A128" s="160"/>
      <c r="B128" s="161"/>
      <c r="C128" s="164" t="s">
        <v>517</v>
      </c>
      <c r="D128" s="165"/>
      <c r="E128" s="17"/>
      <c r="F128" s="168"/>
      <c r="G128" s="169"/>
      <c r="H128" s="170"/>
      <c r="I128" s="191" t="s">
        <v>617</v>
      </c>
      <c r="J128" s="19" t="s">
        <v>660</v>
      </c>
      <c r="K128" s="161" t="s">
        <v>661</v>
      </c>
      <c r="L128" s="161"/>
      <c r="M128" s="161"/>
    </row>
    <row r="129" spans="1:13" ht="9.75" customHeight="1">
      <c r="A129" s="160"/>
      <c r="B129" s="161"/>
      <c r="C129" s="177"/>
      <c r="D129" s="179"/>
      <c r="E129" s="17"/>
      <c r="F129" s="161"/>
      <c r="G129" s="161"/>
      <c r="H129" s="161"/>
      <c r="I129" s="192"/>
      <c r="J129" s="19" t="s">
        <v>662</v>
      </c>
      <c r="K129" s="161" t="s">
        <v>663</v>
      </c>
      <c r="L129" s="161"/>
      <c r="M129" s="161"/>
    </row>
    <row r="130" spans="1:13" ht="10.5" customHeight="1">
      <c r="A130" s="160"/>
      <c r="B130" s="161"/>
      <c r="C130" s="161" t="s">
        <v>520</v>
      </c>
      <c r="D130" s="161"/>
      <c r="E130" s="17"/>
      <c r="F130" s="180"/>
      <c r="G130" s="180"/>
      <c r="H130" s="180"/>
      <c r="I130" s="22" t="s">
        <v>620</v>
      </c>
      <c r="J130" s="19" t="s">
        <v>664</v>
      </c>
      <c r="K130" s="161"/>
      <c r="L130" s="161"/>
      <c r="M130" s="161"/>
    </row>
    <row r="131" spans="1:13" ht="33.75" customHeight="1">
      <c r="A131" s="160"/>
      <c r="B131" s="161"/>
      <c r="C131" s="164" t="s">
        <v>621</v>
      </c>
      <c r="D131" s="165"/>
      <c r="E131" s="17"/>
      <c r="F131" s="168"/>
      <c r="G131" s="169"/>
      <c r="H131" s="170"/>
      <c r="I131" s="196" t="s">
        <v>621</v>
      </c>
      <c r="J131" s="19" t="s">
        <v>665</v>
      </c>
      <c r="K131" s="161" t="s">
        <v>666</v>
      </c>
      <c r="L131" s="161"/>
      <c r="M131" s="161"/>
    </row>
    <row r="132" spans="1:13" ht="12" customHeight="1">
      <c r="A132" s="160"/>
      <c r="B132" s="161"/>
      <c r="C132" s="177"/>
      <c r="D132" s="179"/>
      <c r="E132" s="17"/>
      <c r="F132" s="180"/>
      <c r="G132" s="180"/>
      <c r="H132" s="180"/>
      <c r="I132" s="197"/>
      <c r="J132" s="19" t="s">
        <v>662</v>
      </c>
      <c r="K132" s="161" t="s">
        <v>667</v>
      </c>
      <c r="L132" s="161"/>
      <c r="M132" s="161"/>
    </row>
    <row r="133" spans="1:13" ht="18.75" customHeight="1">
      <c r="A133" s="160"/>
      <c r="B133" s="16" t="s">
        <v>624</v>
      </c>
      <c r="C133" s="161" t="s">
        <v>524</v>
      </c>
      <c r="D133" s="161"/>
      <c r="E133" s="17"/>
      <c r="F133" s="180"/>
      <c r="G133" s="180"/>
      <c r="H133" s="180"/>
      <c r="I133" s="17" t="s">
        <v>524</v>
      </c>
      <c r="J133" s="19" t="s">
        <v>524</v>
      </c>
      <c r="K133" s="168" t="s">
        <v>668</v>
      </c>
      <c r="L133" s="169"/>
      <c r="M133" s="170"/>
    </row>
    <row r="134" spans="1:13" ht="13.5">
      <c r="A134" s="181" t="s">
        <v>669</v>
      </c>
      <c r="B134" s="181"/>
      <c r="C134" s="181"/>
      <c r="D134" s="181"/>
      <c r="E134" s="181"/>
      <c r="F134" s="181"/>
      <c r="G134" s="181"/>
      <c r="H134" s="181"/>
      <c r="I134" s="181"/>
      <c r="J134" s="181"/>
      <c r="K134" s="181"/>
      <c r="L134" s="181"/>
      <c r="M134" s="181"/>
    </row>
    <row r="135" spans="1:13" ht="17.25" customHeight="1">
      <c r="A135" s="81" t="s">
        <v>761</v>
      </c>
      <c r="B135" s="81"/>
      <c r="C135" s="81"/>
      <c r="D135" s="81"/>
      <c r="E135" s="81"/>
      <c r="F135" s="81"/>
      <c r="G135" s="81"/>
      <c r="H135" s="81"/>
      <c r="I135" s="81"/>
      <c r="J135" s="81"/>
      <c r="K135" s="81"/>
      <c r="L135" s="81"/>
      <c r="M135" s="81"/>
    </row>
    <row r="136" spans="1:13" ht="15.75" customHeight="1">
      <c r="A136" s="82" t="s">
        <v>762</v>
      </c>
      <c r="B136" s="82"/>
      <c r="C136" s="82"/>
      <c r="D136" s="82"/>
      <c r="E136" s="82"/>
      <c r="F136" s="82"/>
      <c r="G136" s="82"/>
      <c r="H136" s="82"/>
      <c r="I136" s="82"/>
      <c r="J136" s="82"/>
      <c r="K136" s="82"/>
      <c r="L136" s="82"/>
      <c r="M136" s="82"/>
    </row>
    <row r="137" spans="1:13" ht="15.75" customHeight="1">
      <c r="A137" s="83" t="s">
        <v>671</v>
      </c>
      <c r="B137" s="83"/>
      <c r="C137" s="83"/>
      <c r="D137" s="83"/>
      <c r="E137" s="83"/>
      <c r="F137" s="83"/>
      <c r="G137" s="83"/>
      <c r="H137" s="83"/>
      <c r="I137" s="83"/>
      <c r="J137" s="83"/>
      <c r="K137" s="83"/>
      <c r="L137" s="83"/>
      <c r="M137" s="7"/>
    </row>
    <row r="138" spans="1:13" ht="11.25" customHeight="1">
      <c r="A138" s="198" t="s">
        <v>331</v>
      </c>
      <c r="B138" s="198"/>
      <c r="C138" s="199" t="s">
        <v>672</v>
      </c>
      <c r="D138" s="200"/>
      <c r="E138" s="200"/>
      <c r="F138" s="200"/>
      <c r="G138" s="200"/>
      <c r="H138" s="200"/>
      <c r="I138" s="200"/>
      <c r="J138" s="200"/>
      <c r="K138" s="200"/>
      <c r="L138" s="201"/>
      <c r="M138" s="7"/>
    </row>
    <row r="139" spans="1:13" ht="15.75" customHeight="1">
      <c r="A139" s="198" t="s">
        <v>463</v>
      </c>
      <c r="B139" s="198"/>
      <c r="C139" s="202" t="s">
        <v>673</v>
      </c>
      <c r="D139" s="202"/>
      <c r="E139" s="202"/>
      <c r="F139" s="198" t="s">
        <v>465</v>
      </c>
      <c r="G139" s="198"/>
      <c r="H139" s="198" t="s">
        <v>529</v>
      </c>
      <c r="I139" s="198"/>
      <c r="J139" s="198"/>
      <c r="K139" s="198"/>
      <c r="L139" s="198"/>
      <c r="M139" s="7"/>
    </row>
    <row r="140" spans="1:13" ht="3" customHeight="1">
      <c r="A140" s="198"/>
      <c r="B140" s="198"/>
      <c r="C140" s="202"/>
      <c r="D140" s="202"/>
      <c r="E140" s="202"/>
      <c r="F140" s="198"/>
      <c r="G140" s="198"/>
      <c r="H140" s="198"/>
      <c r="I140" s="198"/>
      <c r="J140" s="198"/>
      <c r="K140" s="198"/>
      <c r="L140" s="198"/>
      <c r="M140" s="7"/>
    </row>
    <row r="141" spans="1:13" ht="10.5" customHeight="1">
      <c r="A141" s="198" t="s">
        <v>467</v>
      </c>
      <c r="B141" s="198"/>
      <c r="C141" s="202" t="s">
        <v>674</v>
      </c>
      <c r="D141" s="202"/>
      <c r="E141" s="202"/>
      <c r="F141" s="199" t="s">
        <v>469</v>
      </c>
      <c r="G141" s="200"/>
      <c r="H141" s="201"/>
      <c r="I141" s="202" t="s">
        <v>675</v>
      </c>
      <c r="J141" s="202"/>
      <c r="K141" s="202"/>
      <c r="L141" s="202"/>
      <c r="M141" s="7"/>
    </row>
    <row r="142" spans="1:13" ht="11.25" customHeight="1">
      <c r="A142" s="198" t="s">
        <v>471</v>
      </c>
      <c r="B142" s="198"/>
      <c r="C142" s="202" t="s">
        <v>472</v>
      </c>
      <c r="D142" s="202"/>
      <c r="E142" s="202"/>
      <c r="F142" s="202"/>
      <c r="G142" s="202"/>
      <c r="H142" s="202"/>
      <c r="I142" s="202"/>
      <c r="J142" s="202"/>
      <c r="K142" s="202"/>
      <c r="L142" s="202"/>
      <c r="M142" s="7"/>
    </row>
    <row r="143" spans="1:13" ht="9.75" customHeight="1">
      <c r="A143" s="198"/>
      <c r="B143" s="198"/>
      <c r="C143" s="202" t="s">
        <v>676</v>
      </c>
      <c r="D143" s="202"/>
      <c r="E143" s="202"/>
      <c r="F143" s="202"/>
      <c r="G143" s="202"/>
      <c r="H143" s="202"/>
      <c r="I143" s="202"/>
      <c r="J143" s="202"/>
      <c r="K143" s="202"/>
      <c r="L143" s="202"/>
      <c r="M143" s="7"/>
    </row>
    <row r="144" spans="1:13" ht="9.75" customHeight="1">
      <c r="A144" s="198" t="s">
        <v>474</v>
      </c>
      <c r="B144" s="198"/>
      <c r="C144" s="202" t="s">
        <v>475</v>
      </c>
      <c r="D144" s="202"/>
      <c r="E144" s="202"/>
      <c r="F144" s="202"/>
      <c r="G144" s="202"/>
      <c r="H144" s="202" t="s">
        <v>677</v>
      </c>
      <c r="I144" s="202"/>
      <c r="J144" s="202"/>
      <c r="K144" s="202"/>
      <c r="L144" s="202"/>
      <c r="M144" s="7"/>
    </row>
    <row r="145" spans="1:13" ht="9.75" customHeight="1">
      <c r="A145" s="198"/>
      <c r="B145" s="198"/>
      <c r="C145" s="203" t="s">
        <v>678</v>
      </c>
      <c r="D145" s="204"/>
      <c r="E145" s="204"/>
      <c r="F145" s="204"/>
      <c r="G145" s="205"/>
      <c r="H145" s="203" t="s">
        <v>679</v>
      </c>
      <c r="I145" s="204"/>
      <c r="J145" s="204"/>
      <c r="K145" s="204"/>
      <c r="L145" s="205"/>
      <c r="M145" s="7"/>
    </row>
    <row r="146" spans="1:13" ht="9" customHeight="1">
      <c r="A146" s="198"/>
      <c r="B146" s="198"/>
      <c r="C146" s="203" t="s">
        <v>680</v>
      </c>
      <c r="D146" s="204"/>
      <c r="E146" s="204"/>
      <c r="F146" s="204"/>
      <c r="G146" s="205"/>
      <c r="H146" s="203" t="s">
        <v>480</v>
      </c>
      <c r="I146" s="204"/>
      <c r="J146" s="204"/>
      <c r="K146" s="204"/>
      <c r="L146" s="205"/>
      <c r="M146" s="7"/>
    </row>
    <row r="147" spans="1:13" ht="10.5" customHeight="1">
      <c r="A147" s="198"/>
      <c r="B147" s="198"/>
      <c r="C147" s="206" t="s">
        <v>481</v>
      </c>
      <c r="D147" s="206"/>
      <c r="E147" s="206"/>
      <c r="F147" s="207" t="s">
        <v>681</v>
      </c>
      <c r="G147" s="207"/>
      <c r="H147" s="207"/>
      <c r="I147" s="207"/>
      <c r="J147" s="207"/>
      <c r="K147" s="207"/>
      <c r="L147" s="207"/>
      <c r="M147" s="7"/>
    </row>
    <row r="148" spans="1:13" ht="33">
      <c r="A148" s="198" t="s">
        <v>483</v>
      </c>
      <c r="B148" s="198" t="s">
        <v>484</v>
      </c>
      <c r="C148" s="198"/>
      <c r="D148" s="24" t="s">
        <v>485</v>
      </c>
      <c r="E148" s="198" t="s">
        <v>486</v>
      </c>
      <c r="F148" s="198"/>
      <c r="G148" s="24" t="s">
        <v>487</v>
      </c>
      <c r="H148" s="199" t="s">
        <v>488</v>
      </c>
      <c r="I148" s="200"/>
      <c r="J148" s="201"/>
      <c r="K148" s="199" t="s">
        <v>489</v>
      </c>
      <c r="L148" s="201"/>
      <c r="M148" s="7"/>
    </row>
    <row r="149" spans="1:13" ht="9.75" customHeight="1">
      <c r="A149" s="202"/>
      <c r="B149" s="208">
        <v>5</v>
      </c>
      <c r="C149" s="208"/>
      <c r="D149" s="25">
        <v>5</v>
      </c>
      <c r="E149" s="209"/>
      <c r="F149" s="209"/>
      <c r="G149" s="26"/>
      <c r="H149" s="199"/>
      <c r="I149" s="200"/>
      <c r="J149" s="201"/>
      <c r="K149" s="199"/>
      <c r="L149" s="201"/>
      <c r="M149" s="7"/>
    </row>
    <row r="150" spans="1:13" ht="10.5" customHeight="1">
      <c r="A150" s="208" t="s">
        <v>490</v>
      </c>
      <c r="B150" s="198" t="s">
        <v>491</v>
      </c>
      <c r="C150" s="198"/>
      <c r="D150" s="198"/>
      <c r="E150" s="198"/>
      <c r="F150" s="198"/>
      <c r="G150" s="198"/>
      <c r="H150" s="199" t="s">
        <v>492</v>
      </c>
      <c r="I150" s="200"/>
      <c r="J150" s="200"/>
      <c r="K150" s="200"/>
      <c r="L150" s="201"/>
      <c r="M150" s="7"/>
    </row>
    <row r="151" spans="1:13" ht="69" customHeight="1">
      <c r="A151" s="210"/>
      <c r="B151" s="198"/>
      <c r="C151" s="198"/>
      <c r="D151" s="198"/>
      <c r="E151" s="198"/>
      <c r="F151" s="198"/>
      <c r="G151" s="198"/>
      <c r="H151" s="211" t="s">
        <v>682</v>
      </c>
      <c r="I151" s="212"/>
      <c r="J151" s="212"/>
      <c r="K151" s="212"/>
      <c r="L151" s="213"/>
      <c r="M151" s="7"/>
    </row>
    <row r="152" spans="1:13" ht="15.75" customHeight="1">
      <c r="A152" s="198" t="s">
        <v>494</v>
      </c>
      <c r="B152" s="208" t="s">
        <v>495</v>
      </c>
      <c r="C152" s="208" t="s">
        <v>398</v>
      </c>
      <c r="D152" s="198" t="s">
        <v>399</v>
      </c>
      <c r="E152" s="198" t="s">
        <v>496</v>
      </c>
      <c r="F152" s="198"/>
      <c r="G152" s="198"/>
      <c r="H152" s="208" t="s">
        <v>398</v>
      </c>
      <c r="I152" s="198" t="s">
        <v>497</v>
      </c>
      <c r="J152" s="214" t="s">
        <v>496</v>
      </c>
      <c r="K152" s="215"/>
      <c r="L152" s="216"/>
      <c r="M152" s="7"/>
    </row>
    <row r="153" spans="1:13" ht="15.75">
      <c r="A153" s="198"/>
      <c r="B153" s="210"/>
      <c r="C153" s="210"/>
      <c r="D153" s="198"/>
      <c r="E153" s="198"/>
      <c r="F153" s="198"/>
      <c r="G153" s="198"/>
      <c r="H153" s="210"/>
      <c r="I153" s="198"/>
      <c r="J153" s="217"/>
      <c r="K153" s="218"/>
      <c r="L153" s="219"/>
      <c r="M153" s="7"/>
    </row>
    <row r="154" spans="1:13" ht="15.75" customHeight="1">
      <c r="A154" s="198"/>
      <c r="B154" s="198" t="s">
        <v>498</v>
      </c>
      <c r="C154" s="202" t="s">
        <v>402</v>
      </c>
      <c r="D154" s="27"/>
      <c r="E154" s="206"/>
      <c r="F154" s="206"/>
      <c r="G154" s="206"/>
      <c r="H154" s="198" t="s">
        <v>402</v>
      </c>
      <c r="I154" s="27" t="s">
        <v>683</v>
      </c>
      <c r="J154" s="199" t="s">
        <v>684</v>
      </c>
      <c r="K154" s="200"/>
      <c r="L154" s="201"/>
      <c r="M154" s="7"/>
    </row>
    <row r="155" spans="1:13" ht="24.75" customHeight="1">
      <c r="A155" s="198"/>
      <c r="B155" s="198"/>
      <c r="C155" s="202"/>
      <c r="D155" s="27"/>
      <c r="E155" s="220"/>
      <c r="F155" s="221"/>
      <c r="G155" s="222"/>
      <c r="H155" s="198"/>
      <c r="I155" s="27" t="s">
        <v>685</v>
      </c>
      <c r="J155" s="199" t="s">
        <v>686</v>
      </c>
      <c r="K155" s="200"/>
      <c r="L155" s="201"/>
      <c r="M155" s="7"/>
    </row>
    <row r="156" spans="1:13" ht="21" customHeight="1">
      <c r="A156" s="198"/>
      <c r="B156" s="198"/>
      <c r="C156" s="202"/>
      <c r="D156" s="27"/>
      <c r="E156" s="220"/>
      <c r="F156" s="221"/>
      <c r="G156" s="222"/>
      <c r="H156" s="198"/>
      <c r="I156" s="27" t="s">
        <v>687</v>
      </c>
      <c r="J156" s="199" t="s">
        <v>688</v>
      </c>
      <c r="K156" s="200"/>
      <c r="L156" s="201"/>
      <c r="M156" s="7"/>
    </row>
    <row r="157" spans="1:13" ht="15.75" customHeight="1">
      <c r="A157" s="198"/>
      <c r="B157" s="198"/>
      <c r="C157" s="202" t="s">
        <v>403</v>
      </c>
      <c r="D157" s="27"/>
      <c r="E157" s="206"/>
      <c r="F157" s="206"/>
      <c r="G157" s="206"/>
      <c r="H157" s="198" t="s">
        <v>403</v>
      </c>
      <c r="I157" s="27" t="s">
        <v>689</v>
      </c>
      <c r="J157" s="199" t="s">
        <v>690</v>
      </c>
      <c r="K157" s="200"/>
      <c r="L157" s="201"/>
      <c r="M157" s="7"/>
    </row>
    <row r="158" spans="1:13" ht="30.75" customHeight="1">
      <c r="A158" s="198"/>
      <c r="B158" s="198"/>
      <c r="C158" s="202"/>
      <c r="D158" s="27"/>
      <c r="E158" s="220"/>
      <c r="F158" s="221"/>
      <c r="G158" s="222"/>
      <c r="H158" s="198"/>
      <c r="I158" s="27" t="s">
        <v>691</v>
      </c>
      <c r="J158" s="199" t="s">
        <v>692</v>
      </c>
      <c r="K158" s="200"/>
      <c r="L158" s="201"/>
      <c r="M158" s="7"/>
    </row>
    <row r="159" spans="1:13" ht="20.25" customHeight="1">
      <c r="A159" s="198"/>
      <c r="B159" s="198"/>
      <c r="C159" s="202"/>
      <c r="D159" s="27"/>
      <c r="E159" s="220"/>
      <c r="F159" s="221"/>
      <c r="G159" s="222"/>
      <c r="H159" s="198"/>
      <c r="I159" s="27" t="s">
        <v>693</v>
      </c>
      <c r="J159" s="198" t="s">
        <v>694</v>
      </c>
      <c r="K159" s="198"/>
      <c r="L159" s="198"/>
      <c r="M159" s="7"/>
    </row>
    <row r="160" spans="1:13" ht="15.75" customHeight="1">
      <c r="A160" s="198"/>
      <c r="B160" s="198"/>
      <c r="C160" s="202"/>
      <c r="D160" s="27"/>
      <c r="E160" s="206"/>
      <c r="F160" s="206"/>
      <c r="G160" s="206"/>
      <c r="H160" s="198"/>
      <c r="I160" s="27" t="s">
        <v>695</v>
      </c>
      <c r="J160" s="199" t="s">
        <v>696</v>
      </c>
      <c r="K160" s="200"/>
      <c r="L160" s="201"/>
      <c r="M160" s="7"/>
    </row>
    <row r="161" spans="1:13" ht="15.75" customHeight="1">
      <c r="A161" s="198"/>
      <c r="B161" s="198"/>
      <c r="C161" s="202" t="s">
        <v>405</v>
      </c>
      <c r="D161" s="27"/>
      <c r="E161" s="206"/>
      <c r="F161" s="206"/>
      <c r="G161" s="206"/>
      <c r="H161" s="198" t="s">
        <v>405</v>
      </c>
      <c r="I161" s="27" t="s">
        <v>697</v>
      </c>
      <c r="J161" s="199" t="s">
        <v>698</v>
      </c>
      <c r="K161" s="200"/>
      <c r="L161" s="201"/>
      <c r="M161" s="7"/>
    </row>
    <row r="162" spans="1:13" ht="21" customHeight="1">
      <c r="A162" s="198"/>
      <c r="B162" s="198"/>
      <c r="C162" s="202"/>
      <c r="D162" s="27"/>
      <c r="E162" s="220"/>
      <c r="F162" s="221"/>
      <c r="G162" s="222"/>
      <c r="H162" s="198"/>
      <c r="I162" s="27" t="s">
        <v>699</v>
      </c>
      <c r="J162" s="199" t="s">
        <v>700</v>
      </c>
      <c r="K162" s="200"/>
      <c r="L162" s="201"/>
      <c r="M162" s="7"/>
    </row>
    <row r="163" spans="1:13" ht="15.75" customHeight="1">
      <c r="A163" s="198"/>
      <c r="B163" s="198"/>
      <c r="C163" s="202"/>
      <c r="D163" s="27"/>
      <c r="E163" s="206"/>
      <c r="F163" s="206"/>
      <c r="G163" s="206"/>
      <c r="H163" s="198"/>
      <c r="I163" s="27" t="s">
        <v>701</v>
      </c>
      <c r="J163" s="199" t="s">
        <v>702</v>
      </c>
      <c r="K163" s="200"/>
      <c r="L163" s="201"/>
      <c r="M163" s="7"/>
    </row>
    <row r="164" spans="1:13" ht="14.25" customHeight="1">
      <c r="A164" s="198"/>
      <c r="B164" s="198"/>
      <c r="C164" s="208" t="s">
        <v>406</v>
      </c>
      <c r="D164" s="27"/>
      <c r="E164" s="220"/>
      <c r="F164" s="221"/>
      <c r="G164" s="222"/>
      <c r="H164" s="208" t="s">
        <v>406</v>
      </c>
      <c r="I164" s="28" t="s">
        <v>703</v>
      </c>
      <c r="J164" s="199" t="s">
        <v>704</v>
      </c>
      <c r="K164" s="200"/>
      <c r="L164" s="201"/>
      <c r="M164" s="7"/>
    </row>
    <row r="165" spans="1:13" ht="27.75" customHeight="1">
      <c r="A165" s="198"/>
      <c r="B165" s="208" t="s">
        <v>407</v>
      </c>
      <c r="C165" s="210"/>
      <c r="D165" s="27"/>
      <c r="E165" s="220"/>
      <c r="F165" s="221"/>
      <c r="G165" s="222"/>
      <c r="H165" s="210"/>
      <c r="I165" s="27" t="s">
        <v>705</v>
      </c>
      <c r="J165" s="199" t="s">
        <v>706</v>
      </c>
      <c r="K165" s="200"/>
      <c r="L165" s="201"/>
      <c r="M165" s="7"/>
    </row>
    <row r="166" spans="1:13" ht="15.75" customHeight="1">
      <c r="A166" s="198"/>
      <c r="B166" s="223"/>
      <c r="C166" s="208" t="s">
        <v>512</v>
      </c>
      <c r="D166" s="29"/>
      <c r="E166" s="220"/>
      <c r="F166" s="221"/>
      <c r="G166" s="222"/>
      <c r="H166" s="208" t="s">
        <v>512</v>
      </c>
      <c r="I166" s="27" t="s">
        <v>707</v>
      </c>
      <c r="J166" s="199" t="s">
        <v>708</v>
      </c>
      <c r="K166" s="200"/>
      <c r="L166" s="201"/>
      <c r="M166" s="7"/>
    </row>
    <row r="167" spans="1:13" ht="24" customHeight="1">
      <c r="A167" s="198"/>
      <c r="B167" s="223"/>
      <c r="C167" s="210"/>
      <c r="D167" s="27"/>
      <c r="E167" s="206"/>
      <c r="F167" s="206"/>
      <c r="G167" s="206"/>
      <c r="H167" s="210"/>
      <c r="I167" s="27" t="s">
        <v>709</v>
      </c>
      <c r="J167" s="199" t="s">
        <v>710</v>
      </c>
      <c r="K167" s="200"/>
      <c r="L167" s="201"/>
      <c r="M167" s="7"/>
    </row>
    <row r="168" spans="1:13" ht="15.75" customHeight="1">
      <c r="A168" s="198"/>
      <c r="B168" s="223"/>
      <c r="C168" s="208" t="s">
        <v>517</v>
      </c>
      <c r="D168" s="27"/>
      <c r="E168" s="206"/>
      <c r="F168" s="206"/>
      <c r="G168" s="206"/>
      <c r="H168" s="208" t="s">
        <v>517</v>
      </c>
      <c r="I168" s="209" t="s">
        <v>711</v>
      </c>
      <c r="J168" s="199" t="s">
        <v>690</v>
      </c>
      <c r="K168" s="200"/>
      <c r="L168" s="201"/>
      <c r="M168" s="7"/>
    </row>
    <row r="169" spans="1:13" ht="15.75" customHeight="1">
      <c r="A169" s="198"/>
      <c r="B169" s="223"/>
      <c r="C169" s="210"/>
      <c r="D169" s="27"/>
      <c r="E169" s="220"/>
      <c r="F169" s="221"/>
      <c r="G169" s="222"/>
      <c r="H169" s="210"/>
      <c r="I169" s="224"/>
      <c r="J169" s="199" t="s">
        <v>696</v>
      </c>
      <c r="K169" s="200"/>
      <c r="L169" s="201"/>
      <c r="M169" s="7"/>
    </row>
    <row r="170" spans="1:13" ht="18.75" customHeight="1">
      <c r="A170" s="198"/>
      <c r="B170" s="223"/>
      <c r="C170" s="25" t="s">
        <v>520</v>
      </c>
      <c r="D170" s="27"/>
      <c r="E170" s="206"/>
      <c r="F170" s="206"/>
      <c r="G170" s="206"/>
      <c r="H170" s="25" t="s">
        <v>520</v>
      </c>
      <c r="I170" s="27" t="s">
        <v>712</v>
      </c>
      <c r="J170" s="199" t="s">
        <v>713</v>
      </c>
      <c r="K170" s="200"/>
      <c r="L170" s="201"/>
      <c r="M170" s="7"/>
    </row>
    <row r="171" spans="1:13" ht="15.75" customHeight="1">
      <c r="A171" s="198"/>
      <c r="B171" s="223"/>
      <c r="C171" s="208" t="s">
        <v>521</v>
      </c>
      <c r="D171" s="27"/>
      <c r="E171" s="206"/>
      <c r="F171" s="206"/>
      <c r="G171" s="206"/>
      <c r="H171" s="208" t="s">
        <v>714</v>
      </c>
      <c r="I171" s="27" t="s">
        <v>715</v>
      </c>
      <c r="J171" s="199" t="s">
        <v>716</v>
      </c>
      <c r="K171" s="200"/>
      <c r="L171" s="201"/>
      <c r="M171" s="7"/>
    </row>
    <row r="172" spans="1:13" ht="15.75" customHeight="1">
      <c r="A172" s="198"/>
      <c r="B172" s="210"/>
      <c r="C172" s="223"/>
      <c r="D172" s="27"/>
      <c r="E172" s="206"/>
      <c r="F172" s="206"/>
      <c r="G172" s="206"/>
      <c r="H172" s="223"/>
      <c r="I172" s="27" t="s">
        <v>717</v>
      </c>
      <c r="J172" s="199" t="s">
        <v>718</v>
      </c>
      <c r="K172" s="200"/>
      <c r="L172" s="201"/>
      <c r="M172" s="7"/>
    </row>
    <row r="173" spans="1:13" ht="26.25" customHeight="1">
      <c r="A173" s="198"/>
      <c r="B173" s="24"/>
      <c r="C173" s="210"/>
      <c r="D173" s="27"/>
      <c r="E173" s="220"/>
      <c r="F173" s="221"/>
      <c r="G173" s="222"/>
      <c r="H173" s="210"/>
      <c r="I173" s="27" t="s">
        <v>719</v>
      </c>
      <c r="J173" s="199" t="s">
        <v>720</v>
      </c>
      <c r="K173" s="200"/>
      <c r="L173" s="201"/>
      <c r="M173" s="7"/>
    </row>
    <row r="174" spans="1:13" ht="15.75">
      <c r="A174" s="198"/>
      <c r="B174" s="24" t="s">
        <v>415</v>
      </c>
      <c r="C174" s="24" t="s">
        <v>524</v>
      </c>
      <c r="D174" s="27"/>
      <c r="E174" s="206"/>
      <c r="F174" s="206"/>
      <c r="G174" s="206"/>
      <c r="H174" s="24" t="s">
        <v>524</v>
      </c>
      <c r="I174" s="27" t="s">
        <v>721</v>
      </c>
      <c r="J174" s="199" t="s">
        <v>668</v>
      </c>
      <c r="K174" s="200"/>
      <c r="L174" s="201"/>
      <c r="M174" s="7"/>
    </row>
    <row r="175" spans="1:13" ht="15.75">
      <c r="A175" s="181" t="s">
        <v>722</v>
      </c>
      <c r="B175" s="181"/>
      <c r="C175" s="181"/>
      <c r="D175" s="181"/>
      <c r="E175" s="181"/>
      <c r="F175" s="181"/>
      <c r="G175" s="181"/>
      <c r="H175" s="181"/>
      <c r="I175" s="181"/>
      <c r="J175" s="181"/>
      <c r="K175" s="181"/>
      <c r="L175" s="181"/>
      <c r="M175" s="7"/>
    </row>
    <row r="176" spans="1:13" ht="20.25" customHeight="1">
      <c r="A176" s="225" t="s">
        <v>723</v>
      </c>
      <c r="B176" s="225"/>
      <c r="C176" s="225"/>
      <c r="D176" s="225"/>
      <c r="E176" s="225"/>
      <c r="F176" s="225"/>
      <c r="G176" s="225"/>
      <c r="H176" s="225"/>
      <c r="I176" s="225"/>
      <c r="J176" s="225"/>
      <c r="K176" s="225"/>
      <c r="L176" s="225"/>
      <c r="M176" s="7"/>
    </row>
    <row r="177" spans="1:13" ht="20.25" customHeight="1">
      <c r="A177" s="226" t="s">
        <v>670</v>
      </c>
      <c r="B177" s="227"/>
      <c r="C177" s="227"/>
      <c r="D177" s="227"/>
      <c r="E177" s="227"/>
      <c r="F177" s="227"/>
      <c r="G177" s="227"/>
      <c r="H177" s="227"/>
      <c r="I177" s="227"/>
      <c r="J177" s="227"/>
      <c r="K177" s="227"/>
      <c r="L177" s="227"/>
      <c r="M177" s="7"/>
    </row>
    <row r="178" spans="1:13" ht="15.75" customHeight="1">
      <c r="A178" s="83" t="s">
        <v>724</v>
      </c>
      <c r="B178" s="83"/>
      <c r="C178" s="83"/>
      <c r="D178" s="83"/>
      <c r="E178" s="83"/>
      <c r="F178" s="83"/>
      <c r="G178" s="83"/>
      <c r="H178" s="83"/>
      <c r="I178" s="83"/>
      <c r="J178" s="83"/>
      <c r="K178" s="83"/>
      <c r="L178" s="83"/>
      <c r="M178" s="30"/>
    </row>
    <row r="179" spans="1:13" ht="15.75" customHeight="1">
      <c r="A179" s="228" t="s">
        <v>331</v>
      </c>
      <c r="B179" s="228"/>
      <c r="C179" s="228" t="s">
        <v>725</v>
      </c>
      <c r="D179" s="228"/>
      <c r="E179" s="228"/>
      <c r="F179" s="228"/>
      <c r="G179" s="228"/>
      <c r="H179" s="228"/>
      <c r="I179" s="228"/>
      <c r="J179" s="228"/>
      <c r="K179" s="228"/>
      <c r="L179" s="228"/>
      <c r="M179" s="7"/>
    </row>
    <row r="180" spans="1:13" ht="13.5" customHeight="1">
      <c r="A180" s="111" t="s">
        <v>463</v>
      </c>
      <c r="B180" s="111"/>
      <c r="C180" s="115" t="s">
        <v>673</v>
      </c>
      <c r="D180" s="115"/>
      <c r="E180" s="115"/>
      <c r="F180" s="111" t="s">
        <v>465</v>
      </c>
      <c r="G180" s="111"/>
      <c r="H180" s="111" t="s">
        <v>466</v>
      </c>
      <c r="I180" s="111"/>
      <c r="J180" s="111"/>
      <c r="K180" s="111"/>
      <c r="L180" s="111"/>
      <c r="M180" s="31"/>
    </row>
    <row r="181" spans="1:13" ht="13.5">
      <c r="A181" s="111"/>
      <c r="B181" s="111"/>
      <c r="C181" s="115"/>
      <c r="D181" s="115"/>
      <c r="E181" s="115"/>
      <c r="F181" s="111"/>
      <c r="G181" s="111"/>
      <c r="H181" s="111"/>
      <c r="I181" s="111"/>
      <c r="J181" s="111"/>
      <c r="K181" s="111"/>
      <c r="L181" s="111"/>
      <c r="M181" s="31"/>
    </row>
    <row r="182" spans="1:13" ht="13.5" customHeight="1">
      <c r="A182" s="111" t="s">
        <v>467</v>
      </c>
      <c r="B182" s="111"/>
      <c r="C182" s="115" t="s">
        <v>674</v>
      </c>
      <c r="D182" s="115"/>
      <c r="E182" s="115"/>
      <c r="F182" s="112" t="s">
        <v>469</v>
      </c>
      <c r="G182" s="113"/>
      <c r="H182" s="114"/>
      <c r="I182" s="115" t="s">
        <v>726</v>
      </c>
      <c r="J182" s="115"/>
      <c r="K182" s="115"/>
      <c r="L182" s="115"/>
      <c r="M182" s="31"/>
    </row>
    <row r="183" spans="1:13" ht="13.5" customHeight="1">
      <c r="A183" s="111" t="s">
        <v>471</v>
      </c>
      <c r="B183" s="111"/>
      <c r="C183" s="115" t="s">
        <v>532</v>
      </c>
      <c r="D183" s="115"/>
      <c r="E183" s="115"/>
      <c r="F183" s="115"/>
      <c r="G183" s="115"/>
      <c r="H183" s="115"/>
      <c r="I183" s="115"/>
      <c r="J183" s="115"/>
      <c r="K183" s="115"/>
      <c r="L183" s="115"/>
      <c r="M183" s="31"/>
    </row>
    <row r="184" spans="1:13" ht="13.5" customHeight="1">
      <c r="A184" s="111"/>
      <c r="B184" s="111"/>
      <c r="C184" s="115" t="s">
        <v>533</v>
      </c>
      <c r="D184" s="115"/>
      <c r="E184" s="115"/>
      <c r="F184" s="115"/>
      <c r="G184" s="115"/>
      <c r="H184" s="115"/>
      <c r="I184" s="115"/>
      <c r="J184" s="115"/>
      <c r="K184" s="115"/>
      <c r="L184" s="115"/>
      <c r="M184" s="31"/>
    </row>
    <row r="185" spans="1:13" ht="13.5" customHeight="1">
      <c r="A185" s="111" t="s">
        <v>474</v>
      </c>
      <c r="B185" s="111"/>
      <c r="C185" s="115" t="s">
        <v>475</v>
      </c>
      <c r="D185" s="115"/>
      <c r="E185" s="115"/>
      <c r="F185" s="115"/>
      <c r="G185" s="115"/>
      <c r="H185" s="115" t="s">
        <v>727</v>
      </c>
      <c r="I185" s="115"/>
      <c r="J185" s="115"/>
      <c r="K185" s="115"/>
      <c r="L185" s="115"/>
      <c r="M185" s="31"/>
    </row>
    <row r="186" spans="1:13" ht="13.5" customHeight="1">
      <c r="A186" s="111"/>
      <c r="B186" s="111"/>
      <c r="C186" s="116" t="s">
        <v>678</v>
      </c>
      <c r="D186" s="117"/>
      <c r="E186" s="117"/>
      <c r="F186" s="117"/>
      <c r="G186" s="118"/>
      <c r="H186" s="116" t="s">
        <v>728</v>
      </c>
      <c r="I186" s="117"/>
      <c r="J186" s="117"/>
      <c r="K186" s="117"/>
      <c r="L186" s="118"/>
      <c r="M186" s="31"/>
    </row>
    <row r="187" spans="1:13" ht="13.5" customHeight="1">
      <c r="A187" s="111"/>
      <c r="B187" s="111"/>
      <c r="C187" s="116" t="s">
        <v>680</v>
      </c>
      <c r="D187" s="117"/>
      <c r="E187" s="117"/>
      <c r="F187" s="117"/>
      <c r="G187" s="118"/>
      <c r="H187" s="116" t="s">
        <v>480</v>
      </c>
      <c r="I187" s="117"/>
      <c r="J187" s="117"/>
      <c r="K187" s="117"/>
      <c r="L187" s="118"/>
      <c r="M187" s="31"/>
    </row>
    <row r="188" spans="1:13" ht="13.5">
      <c r="A188" s="111"/>
      <c r="B188" s="111"/>
      <c r="C188" s="119" t="s">
        <v>481</v>
      </c>
      <c r="D188" s="119"/>
      <c r="E188" s="119"/>
      <c r="F188" s="120" t="s">
        <v>729</v>
      </c>
      <c r="G188" s="120"/>
      <c r="H188" s="120"/>
      <c r="I188" s="120"/>
      <c r="J188" s="120"/>
      <c r="K188" s="120"/>
      <c r="L188" s="120"/>
      <c r="M188" s="31"/>
    </row>
    <row r="189" spans="1:13" ht="54">
      <c r="A189" s="111" t="s">
        <v>483</v>
      </c>
      <c r="B189" s="111" t="s">
        <v>484</v>
      </c>
      <c r="C189" s="111"/>
      <c r="D189" s="12" t="s">
        <v>485</v>
      </c>
      <c r="E189" s="111" t="s">
        <v>486</v>
      </c>
      <c r="F189" s="111"/>
      <c r="G189" s="12" t="s">
        <v>487</v>
      </c>
      <c r="H189" s="112" t="s">
        <v>488</v>
      </c>
      <c r="I189" s="113"/>
      <c r="J189" s="114"/>
      <c r="K189" s="112" t="s">
        <v>489</v>
      </c>
      <c r="L189" s="114"/>
      <c r="M189" s="31"/>
    </row>
    <row r="190" spans="1:13" ht="13.5">
      <c r="A190" s="115"/>
      <c r="B190" s="121">
        <v>15</v>
      </c>
      <c r="C190" s="121"/>
      <c r="D190" s="13">
        <v>15</v>
      </c>
      <c r="E190" s="122"/>
      <c r="F190" s="122"/>
      <c r="G190" s="14"/>
      <c r="H190" s="112"/>
      <c r="I190" s="113"/>
      <c r="J190" s="114"/>
      <c r="K190" s="112"/>
      <c r="L190" s="114"/>
      <c r="M190" s="31"/>
    </row>
    <row r="191" spans="1:13" ht="13.5" customHeight="1">
      <c r="A191" s="121" t="s">
        <v>490</v>
      </c>
      <c r="B191" s="111" t="s">
        <v>491</v>
      </c>
      <c r="C191" s="111"/>
      <c r="D191" s="111"/>
      <c r="E191" s="111"/>
      <c r="F191" s="111"/>
      <c r="G191" s="111"/>
      <c r="H191" s="112" t="s">
        <v>492</v>
      </c>
      <c r="I191" s="113"/>
      <c r="J191" s="113"/>
      <c r="K191" s="113"/>
      <c r="L191" s="114"/>
      <c r="M191" s="31"/>
    </row>
    <row r="192" spans="1:13" ht="42" customHeight="1">
      <c r="A192" s="123"/>
      <c r="B192" s="111"/>
      <c r="C192" s="111"/>
      <c r="D192" s="111"/>
      <c r="E192" s="111"/>
      <c r="F192" s="111"/>
      <c r="G192" s="111"/>
      <c r="H192" s="124" t="s">
        <v>730</v>
      </c>
      <c r="I192" s="125"/>
      <c r="J192" s="125"/>
      <c r="K192" s="125"/>
      <c r="L192" s="126"/>
      <c r="M192" s="31"/>
    </row>
    <row r="193" spans="1:13" ht="13.5" customHeight="1">
      <c r="A193" s="111" t="s">
        <v>494</v>
      </c>
      <c r="B193" s="121" t="s">
        <v>495</v>
      </c>
      <c r="C193" s="121" t="s">
        <v>398</v>
      </c>
      <c r="D193" s="111" t="s">
        <v>399</v>
      </c>
      <c r="E193" s="111" t="s">
        <v>496</v>
      </c>
      <c r="F193" s="111"/>
      <c r="G193" s="111"/>
      <c r="H193" s="121" t="s">
        <v>398</v>
      </c>
      <c r="I193" s="111" t="s">
        <v>497</v>
      </c>
      <c r="J193" s="229" t="s">
        <v>496</v>
      </c>
      <c r="K193" s="230"/>
      <c r="L193" s="231"/>
      <c r="M193" s="31"/>
    </row>
    <row r="194" spans="1:13" ht="13.5">
      <c r="A194" s="111"/>
      <c r="B194" s="123"/>
      <c r="C194" s="123"/>
      <c r="D194" s="111"/>
      <c r="E194" s="111"/>
      <c r="F194" s="111"/>
      <c r="G194" s="111"/>
      <c r="H194" s="123"/>
      <c r="I194" s="111"/>
      <c r="J194" s="232"/>
      <c r="K194" s="233"/>
      <c r="L194" s="234"/>
      <c r="M194" s="31"/>
    </row>
    <row r="195" spans="1:13" ht="18" customHeight="1">
      <c r="A195" s="111"/>
      <c r="B195" s="111" t="s">
        <v>498</v>
      </c>
      <c r="C195" s="115" t="s">
        <v>402</v>
      </c>
      <c r="D195" s="15"/>
      <c r="E195" s="119"/>
      <c r="F195" s="119"/>
      <c r="G195" s="119"/>
      <c r="H195" s="111" t="s">
        <v>402</v>
      </c>
      <c r="I195" s="15" t="s">
        <v>731</v>
      </c>
      <c r="J195" s="112" t="s">
        <v>732</v>
      </c>
      <c r="K195" s="113"/>
      <c r="L195" s="114"/>
      <c r="M195" s="31"/>
    </row>
    <row r="196" spans="1:13" ht="13.5" customHeight="1">
      <c r="A196" s="111"/>
      <c r="B196" s="111"/>
      <c r="C196" s="115"/>
      <c r="D196" s="15"/>
      <c r="E196" s="127"/>
      <c r="F196" s="128"/>
      <c r="G196" s="129"/>
      <c r="H196" s="111"/>
      <c r="I196" s="15" t="s">
        <v>733</v>
      </c>
      <c r="J196" s="112" t="s">
        <v>734</v>
      </c>
      <c r="K196" s="113"/>
      <c r="L196" s="114"/>
      <c r="M196" s="31"/>
    </row>
    <row r="197" spans="1:13" ht="27.75" customHeight="1">
      <c r="A197" s="111"/>
      <c r="B197" s="111"/>
      <c r="C197" s="115"/>
      <c r="D197" s="15"/>
      <c r="E197" s="127"/>
      <c r="F197" s="128"/>
      <c r="G197" s="129"/>
      <c r="H197" s="111"/>
      <c r="I197" s="15" t="s">
        <v>735</v>
      </c>
      <c r="J197" s="112" t="s">
        <v>736</v>
      </c>
      <c r="K197" s="113"/>
      <c r="L197" s="114"/>
      <c r="M197" s="31"/>
    </row>
    <row r="198" spans="1:13" ht="13.5" customHeight="1">
      <c r="A198" s="111"/>
      <c r="B198" s="111"/>
      <c r="C198" s="115" t="s">
        <v>403</v>
      </c>
      <c r="D198" s="15"/>
      <c r="E198" s="119"/>
      <c r="F198" s="119"/>
      <c r="G198" s="119"/>
      <c r="H198" s="111" t="s">
        <v>403</v>
      </c>
      <c r="I198" s="15" t="s">
        <v>737</v>
      </c>
      <c r="J198" s="112" t="s">
        <v>738</v>
      </c>
      <c r="K198" s="113"/>
      <c r="L198" s="114"/>
      <c r="M198" s="31"/>
    </row>
    <row r="199" spans="1:13" ht="27.75" customHeight="1">
      <c r="A199" s="111"/>
      <c r="B199" s="111"/>
      <c r="C199" s="115"/>
      <c r="D199" s="15"/>
      <c r="E199" s="127"/>
      <c r="F199" s="128"/>
      <c r="G199" s="129"/>
      <c r="H199" s="111"/>
      <c r="I199" s="15" t="s">
        <v>739</v>
      </c>
      <c r="J199" s="111" t="s">
        <v>740</v>
      </c>
      <c r="K199" s="111"/>
      <c r="L199" s="111"/>
      <c r="M199" s="31"/>
    </row>
    <row r="200" spans="1:13" ht="27" customHeight="1">
      <c r="A200" s="111"/>
      <c r="B200" s="111"/>
      <c r="C200" s="115"/>
      <c r="D200" s="15"/>
      <c r="E200" s="119"/>
      <c r="F200" s="119"/>
      <c r="G200" s="119"/>
      <c r="H200" s="111"/>
      <c r="I200" s="15" t="s">
        <v>735</v>
      </c>
      <c r="J200" s="111" t="s">
        <v>741</v>
      </c>
      <c r="K200" s="111"/>
      <c r="L200" s="111"/>
      <c r="M200" s="31"/>
    </row>
    <row r="201" spans="1:13" ht="13.5" customHeight="1">
      <c r="A201" s="111"/>
      <c r="B201" s="111"/>
      <c r="C201" s="115" t="s">
        <v>405</v>
      </c>
      <c r="D201" s="15"/>
      <c r="E201" s="119"/>
      <c r="F201" s="119"/>
      <c r="G201" s="119"/>
      <c r="H201" s="111" t="s">
        <v>405</v>
      </c>
      <c r="I201" s="15" t="s">
        <v>742</v>
      </c>
      <c r="J201" s="112" t="s">
        <v>743</v>
      </c>
      <c r="K201" s="113"/>
      <c r="L201" s="114"/>
      <c r="M201" s="31"/>
    </row>
    <row r="202" spans="1:13" ht="18">
      <c r="A202" s="111"/>
      <c r="B202" s="111"/>
      <c r="C202" s="115"/>
      <c r="D202" s="15"/>
      <c r="E202" s="127"/>
      <c r="F202" s="128"/>
      <c r="G202" s="129"/>
      <c r="H202" s="111"/>
      <c r="I202" s="15" t="s">
        <v>744</v>
      </c>
      <c r="J202" s="112" t="s">
        <v>745</v>
      </c>
      <c r="K202" s="113"/>
      <c r="L202" s="114"/>
      <c r="M202" s="31"/>
    </row>
    <row r="203" spans="1:13" ht="18" customHeight="1">
      <c r="A203" s="111"/>
      <c r="B203" s="111"/>
      <c r="C203" s="115"/>
      <c r="D203" s="15"/>
      <c r="E203" s="119"/>
      <c r="F203" s="119"/>
      <c r="G203" s="119"/>
      <c r="H203" s="111"/>
      <c r="I203" s="15" t="s">
        <v>735</v>
      </c>
      <c r="J203" s="112" t="s">
        <v>746</v>
      </c>
      <c r="K203" s="113"/>
      <c r="L203" s="114"/>
      <c r="M203" s="31"/>
    </row>
    <row r="204" spans="1:13" ht="57.75" customHeight="1">
      <c r="A204" s="111"/>
      <c r="B204" s="111"/>
      <c r="C204" s="15" t="s">
        <v>406</v>
      </c>
      <c r="D204" s="15"/>
      <c r="E204" s="119"/>
      <c r="F204" s="119"/>
      <c r="G204" s="119"/>
      <c r="H204" s="12" t="s">
        <v>406</v>
      </c>
      <c r="I204" s="15" t="s">
        <v>747</v>
      </c>
      <c r="J204" s="112" t="s">
        <v>748</v>
      </c>
      <c r="K204" s="113"/>
      <c r="L204" s="114"/>
      <c r="M204" s="31"/>
    </row>
    <row r="205" spans="1:13" ht="34.5" customHeight="1">
      <c r="A205" s="111"/>
      <c r="B205" s="111" t="s">
        <v>407</v>
      </c>
      <c r="C205" s="115" t="s">
        <v>512</v>
      </c>
      <c r="D205" s="15"/>
      <c r="E205" s="119"/>
      <c r="F205" s="119"/>
      <c r="G205" s="119"/>
      <c r="H205" s="111" t="s">
        <v>512</v>
      </c>
      <c r="I205" s="15" t="s">
        <v>749</v>
      </c>
      <c r="J205" s="112" t="s">
        <v>750</v>
      </c>
      <c r="K205" s="113"/>
      <c r="L205" s="114"/>
      <c r="M205" s="31"/>
    </row>
    <row r="206" spans="1:13" ht="18" customHeight="1">
      <c r="A206" s="111"/>
      <c r="B206" s="111"/>
      <c r="C206" s="115"/>
      <c r="D206" s="15"/>
      <c r="E206" s="119"/>
      <c r="F206" s="119"/>
      <c r="G206" s="119"/>
      <c r="H206" s="111"/>
      <c r="I206" s="15" t="s">
        <v>751</v>
      </c>
      <c r="J206" s="112" t="s">
        <v>752</v>
      </c>
      <c r="K206" s="113"/>
      <c r="L206" s="114"/>
      <c r="M206" s="31"/>
    </row>
    <row r="207" spans="1:13" ht="18" customHeight="1">
      <c r="A207" s="111"/>
      <c r="B207" s="111"/>
      <c r="C207" s="13" t="s">
        <v>517</v>
      </c>
      <c r="D207" s="15"/>
      <c r="E207" s="119"/>
      <c r="F207" s="119"/>
      <c r="G207" s="119"/>
      <c r="H207" s="13" t="s">
        <v>517</v>
      </c>
      <c r="I207" s="15" t="s">
        <v>753</v>
      </c>
      <c r="J207" s="112" t="s">
        <v>754</v>
      </c>
      <c r="K207" s="113"/>
      <c r="L207" s="114"/>
      <c r="M207" s="31"/>
    </row>
    <row r="208" spans="1:13" ht="13.5">
      <c r="A208" s="111"/>
      <c r="B208" s="111"/>
      <c r="C208" s="13" t="s">
        <v>520</v>
      </c>
      <c r="D208" s="15"/>
      <c r="E208" s="119"/>
      <c r="F208" s="119"/>
      <c r="G208" s="119"/>
      <c r="H208" s="13" t="s">
        <v>520</v>
      </c>
      <c r="I208" s="15" t="s">
        <v>755</v>
      </c>
      <c r="J208" s="112"/>
      <c r="K208" s="113"/>
      <c r="L208" s="114"/>
      <c r="M208" s="31"/>
    </row>
    <row r="209" spans="1:13" ht="18" customHeight="1">
      <c r="A209" s="111"/>
      <c r="B209" s="111"/>
      <c r="C209" s="115" t="s">
        <v>521</v>
      </c>
      <c r="D209" s="15"/>
      <c r="E209" s="119"/>
      <c r="F209" s="119"/>
      <c r="G209" s="119"/>
      <c r="H209" s="111" t="s">
        <v>521</v>
      </c>
      <c r="I209" s="15" t="s">
        <v>756</v>
      </c>
      <c r="J209" s="112" t="s">
        <v>757</v>
      </c>
      <c r="K209" s="113"/>
      <c r="L209" s="114"/>
      <c r="M209" s="31"/>
    </row>
    <row r="210" spans="1:13" ht="18" customHeight="1">
      <c r="A210" s="111"/>
      <c r="B210" s="111"/>
      <c r="C210" s="115"/>
      <c r="D210" s="15"/>
      <c r="E210" s="119"/>
      <c r="F210" s="119"/>
      <c r="G210" s="119"/>
      <c r="H210" s="111"/>
      <c r="I210" s="15" t="s">
        <v>758</v>
      </c>
      <c r="J210" s="112" t="s">
        <v>759</v>
      </c>
      <c r="K210" s="113"/>
      <c r="L210" s="114"/>
      <c r="M210" s="31"/>
    </row>
    <row r="211" spans="1:13" ht="18">
      <c r="A211" s="111"/>
      <c r="B211" s="12" t="s">
        <v>415</v>
      </c>
      <c r="C211" s="12" t="s">
        <v>524</v>
      </c>
      <c r="D211" s="15"/>
      <c r="E211" s="119"/>
      <c r="F211" s="119"/>
      <c r="G211" s="119"/>
      <c r="H211" s="12" t="s">
        <v>524</v>
      </c>
      <c r="I211" s="15" t="s">
        <v>721</v>
      </c>
      <c r="J211" s="112" t="s">
        <v>668</v>
      </c>
      <c r="K211" s="113"/>
      <c r="L211" s="114"/>
      <c r="M211" s="31"/>
    </row>
    <row r="212" spans="1:13" ht="13.5">
      <c r="A212" s="181" t="s">
        <v>760</v>
      </c>
      <c r="B212" s="181"/>
      <c r="C212" s="181"/>
      <c r="D212" s="181"/>
      <c r="E212" s="181"/>
      <c r="F212" s="181"/>
      <c r="G212" s="181"/>
      <c r="H212" s="181"/>
      <c r="I212" s="181"/>
      <c r="J212" s="181"/>
      <c r="K212" s="181"/>
      <c r="L212" s="181"/>
      <c r="M212" s="181"/>
    </row>
  </sheetData>
  <sheetProtection/>
  <mergeCells count="560">
    <mergeCell ref="E211:G211"/>
    <mergeCell ref="J211:L211"/>
    <mergeCell ref="A212:M212"/>
    <mergeCell ref="A136:M136"/>
    <mergeCell ref="J207:L207"/>
    <mergeCell ref="E208:G208"/>
    <mergeCell ref="J208:L208"/>
    <mergeCell ref="C209:C210"/>
    <mergeCell ref="E209:G209"/>
    <mergeCell ref="H209:H210"/>
    <mergeCell ref="J209:L209"/>
    <mergeCell ref="E210:G210"/>
    <mergeCell ref="J210:L210"/>
    <mergeCell ref="E204:G204"/>
    <mergeCell ref="J204:L204"/>
    <mergeCell ref="B205:B210"/>
    <mergeCell ref="C205:C206"/>
    <mergeCell ref="E205:G205"/>
    <mergeCell ref="H205:H206"/>
    <mergeCell ref="J205:L205"/>
    <mergeCell ref="E206:G206"/>
    <mergeCell ref="J206:L206"/>
    <mergeCell ref="E207:G207"/>
    <mergeCell ref="C201:C203"/>
    <mergeCell ref="E201:G201"/>
    <mergeCell ref="H201:H203"/>
    <mergeCell ref="J201:L201"/>
    <mergeCell ref="E202:G202"/>
    <mergeCell ref="J202:L202"/>
    <mergeCell ref="E203:G203"/>
    <mergeCell ref="J203:L203"/>
    <mergeCell ref="E197:G197"/>
    <mergeCell ref="J197:L197"/>
    <mergeCell ref="C198:C200"/>
    <mergeCell ref="E198:G198"/>
    <mergeCell ref="H198:H200"/>
    <mergeCell ref="J198:L198"/>
    <mergeCell ref="E199:G199"/>
    <mergeCell ref="J199:L199"/>
    <mergeCell ref="E200:G200"/>
    <mergeCell ref="J200:L200"/>
    <mergeCell ref="H193:H194"/>
    <mergeCell ref="I193:I194"/>
    <mergeCell ref="J193:L194"/>
    <mergeCell ref="B195:B204"/>
    <mergeCell ref="C195:C197"/>
    <mergeCell ref="E195:G195"/>
    <mergeCell ref="H195:H197"/>
    <mergeCell ref="J195:L195"/>
    <mergeCell ref="E196:G196"/>
    <mergeCell ref="J196:L196"/>
    <mergeCell ref="A191:A192"/>
    <mergeCell ref="B191:G191"/>
    <mergeCell ref="H191:L191"/>
    <mergeCell ref="B192:G192"/>
    <mergeCell ref="H192:L192"/>
    <mergeCell ref="A193:A211"/>
    <mergeCell ref="B193:B194"/>
    <mergeCell ref="C193:C194"/>
    <mergeCell ref="D193:D194"/>
    <mergeCell ref="E193:G194"/>
    <mergeCell ref="A189:A190"/>
    <mergeCell ref="B189:C189"/>
    <mergeCell ref="E189:F189"/>
    <mergeCell ref="H189:J189"/>
    <mergeCell ref="K189:L189"/>
    <mergeCell ref="B190:C190"/>
    <mergeCell ref="E190:F190"/>
    <mergeCell ref="H190:J190"/>
    <mergeCell ref="K190:L190"/>
    <mergeCell ref="A185:B188"/>
    <mergeCell ref="C185:G185"/>
    <mergeCell ref="H185:L185"/>
    <mergeCell ref="C186:G186"/>
    <mergeCell ref="H186:L186"/>
    <mergeCell ref="C187:G187"/>
    <mergeCell ref="H187:L187"/>
    <mergeCell ref="C188:E188"/>
    <mergeCell ref="F188:L188"/>
    <mergeCell ref="A182:B182"/>
    <mergeCell ref="C182:E182"/>
    <mergeCell ref="F182:H182"/>
    <mergeCell ref="I182:L182"/>
    <mergeCell ref="A183:B184"/>
    <mergeCell ref="C183:L183"/>
    <mergeCell ref="C184:L184"/>
    <mergeCell ref="A179:B179"/>
    <mergeCell ref="C179:L179"/>
    <mergeCell ref="A180:B181"/>
    <mergeCell ref="C180:E181"/>
    <mergeCell ref="F180:G181"/>
    <mergeCell ref="H180:L181"/>
    <mergeCell ref="E174:G174"/>
    <mergeCell ref="J174:L174"/>
    <mergeCell ref="A175:L175"/>
    <mergeCell ref="A176:L176"/>
    <mergeCell ref="A177:L177"/>
    <mergeCell ref="A178:L178"/>
    <mergeCell ref="E170:G170"/>
    <mergeCell ref="J170:L170"/>
    <mergeCell ref="C171:C173"/>
    <mergeCell ref="E171:G171"/>
    <mergeCell ref="H171:H173"/>
    <mergeCell ref="J171:L171"/>
    <mergeCell ref="E172:G172"/>
    <mergeCell ref="J172:L172"/>
    <mergeCell ref="E173:G173"/>
    <mergeCell ref="J173:L173"/>
    <mergeCell ref="J166:L166"/>
    <mergeCell ref="E167:G167"/>
    <mergeCell ref="J167:L167"/>
    <mergeCell ref="C168:C169"/>
    <mergeCell ref="E168:G168"/>
    <mergeCell ref="H168:H169"/>
    <mergeCell ref="I168:I169"/>
    <mergeCell ref="J168:L168"/>
    <mergeCell ref="E169:G169"/>
    <mergeCell ref="J169:L169"/>
    <mergeCell ref="C164:C165"/>
    <mergeCell ref="E164:G164"/>
    <mergeCell ref="H164:H165"/>
    <mergeCell ref="J164:L164"/>
    <mergeCell ref="B165:B172"/>
    <mergeCell ref="E165:G165"/>
    <mergeCell ref="J165:L165"/>
    <mergeCell ref="C166:C167"/>
    <mergeCell ref="E166:G166"/>
    <mergeCell ref="H166:H167"/>
    <mergeCell ref="E160:G160"/>
    <mergeCell ref="J160:L160"/>
    <mergeCell ref="C161:C163"/>
    <mergeCell ref="E161:G161"/>
    <mergeCell ref="H161:H163"/>
    <mergeCell ref="J161:L161"/>
    <mergeCell ref="E162:G162"/>
    <mergeCell ref="J162:L162"/>
    <mergeCell ref="E163:G163"/>
    <mergeCell ref="J163:L163"/>
    <mergeCell ref="E156:G156"/>
    <mergeCell ref="J156:L156"/>
    <mergeCell ref="C157:C160"/>
    <mergeCell ref="E157:G157"/>
    <mergeCell ref="H157:H160"/>
    <mergeCell ref="J157:L157"/>
    <mergeCell ref="E158:G158"/>
    <mergeCell ref="J158:L158"/>
    <mergeCell ref="E159:G159"/>
    <mergeCell ref="J159:L159"/>
    <mergeCell ref="H152:H153"/>
    <mergeCell ref="I152:I153"/>
    <mergeCell ref="J152:L153"/>
    <mergeCell ref="B154:B164"/>
    <mergeCell ref="C154:C156"/>
    <mergeCell ref="E154:G154"/>
    <mergeCell ref="H154:H156"/>
    <mergeCell ref="J154:L154"/>
    <mergeCell ref="E155:G155"/>
    <mergeCell ref="J155:L155"/>
    <mergeCell ref="A150:A151"/>
    <mergeCell ref="B150:G150"/>
    <mergeCell ref="H150:L150"/>
    <mergeCell ref="B151:G151"/>
    <mergeCell ref="H151:L151"/>
    <mergeCell ref="A152:A174"/>
    <mergeCell ref="B152:B153"/>
    <mergeCell ref="C152:C153"/>
    <mergeCell ref="D152:D153"/>
    <mergeCell ref="E152:G153"/>
    <mergeCell ref="A148:A149"/>
    <mergeCell ref="B148:C148"/>
    <mergeCell ref="E148:F148"/>
    <mergeCell ref="H148:J148"/>
    <mergeCell ref="K148:L148"/>
    <mergeCell ref="B149:C149"/>
    <mergeCell ref="E149:F149"/>
    <mergeCell ref="H149:J149"/>
    <mergeCell ref="K149:L149"/>
    <mergeCell ref="A144:B147"/>
    <mergeCell ref="C144:G144"/>
    <mergeCell ref="H144:L144"/>
    <mergeCell ref="C145:G145"/>
    <mergeCell ref="H145:L145"/>
    <mergeCell ref="C146:G146"/>
    <mergeCell ref="H146:L146"/>
    <mergeCell ref="C147:E147"/>
    <mergeCell ref="F147:L147"/>
    <mergeCell ref="A141:B141"/>
    <mergeCell ref="C141:E141"/>
    <mergeCell ref="F141:H141"/>
    <mergeCell ref="I141:L141"/>
    <mergeCell ref="A142:B143"/>
    <mergeCell ref="C142:L142"/>
    <mergeCell ref="C143:L143"/>
    <mergeCell ref="A137:L137"/>
    <mergeCell ref="A138:B138"/>
    <mergeCell ref="C138:L138"/>
    <mergeCell ref="A139:B140"/>
    <mergeCell ref="C139:E140"/>
    <mergeCell ref="F139:G140"/>
    <mergeCell ref="H139:L140"/>
    <mergeCell ref="C133:D133"/>
    <mergeCell ref="F133:H133"/>
    <mergeCell ref="K133:M133"/>
    <mergeCell ref="A134:M134"/>
    <mergeCell ref="A135:M135"/>
    <mergeCell ref="C130:D130"/>
    <mergeCell ref="F130:H130"/>
    <mergeCell ref="K130:M130"/>
    <mergeCell ref="C131:D132"/>
    <mergeCell ref="F131:H131"/>
    <mergeCell ref="I131:I132"/>
    <mergeCell ref="K131:M131"/>
    <mergeCell ref="F132:H132"/>
    <mergeCell ref="K132:M132"/>
    <mergeCell ref="B127:B132"/>
    <mergeCell ref="C127:D127"/>
    <mergeCell ref="F127:H127"/>
    <mergeCell ref="K127:M127"/>
    <mergeCell ref="C128:D129"/>
    <mergeCell ref="F128:H128"/>
    <mergeCell ref="I128:I129"/>
    <mergeCell ref="K128:M128"/>
    <mergeCell ref="F129:H129"/>
    <mergeCell ref="K129:M129"/>
    <mergeCell ref="C124:D126"/>
    <mergeCell ref="F124:H124"/>
    <mergeCell ref="I124:I126"/>
    <mergeCell ref="K124:M124"/>
    <mergeCell ref="F125:H125"/>
    <mergeCell ref="J125:J126"/>
    <mergeCell ref="K125:M126"/>
    <mergeCell ref="F126:H126"/>
    <mergeCell ref="K121:M121"/>
    <mergeCell ref="F122:H122"/>
    <mergeCell ref="K122:M122"/>
    <mergeCell ref="C123:D123"/>
    <mergeCell ref="F123:H123"/>
    <mergeCell ref="K123:M123"/>
    <mergeCell ref="K117:M117"/>
    <mergeCell ref="F118:H118"/>
    <mergeCell ref="K118:M118"/>
    <mergeCell ref="F119:H119"/>
    <mergeCell ref="K119:M119"/>
    <mergeCell ref="C120:D122"/>
    <mergeCell ref="F120:H120"/>
    <mergeCell ref="I120:I122"/>
    <mergeCell ref="K120:M120"/>
    <mergeCell ref="F121:H121"/>
    <mergeCell ref="A115:A133"/>
    <mergeCell ref="C115:D115"/>
    <mergeCell ref="F115:H115"/>
    <mergeCell ref="K115:M115"/>
    <mergeCell ref="B116:B126"/>
    <mergeCell ref="C116:D119"/>
    <mergeCell ref="F116:H116"/>
    <mergeCell ref="I116:I119"/>
    <mergeCell ref="K116:M116"/>
    <mergeCell ref="F117:H117"/>
    <mergeCell ref="F112:G112"/>
    <mergeCell ref="H112:I112"/>
    <mergeCell ref="J112:K112"/>
    <mergeCell ref="L112:M112"/>
    <mergeCell ref="A113:A114"/>
    <mergeCell ref="B113:H113"/>
    <mergeCell ref="I113:M113"/>
    <mergeCell ref="B114:H114"/>
    <mergeCell ref="I114:M114"/>
    <mergeCell ref="I110:M110"/>
    <mergeCell ref="A111:A112"/>
    <mergeCell ref="B111:C111"/>
    <mergeCell ref="D111:E111"/>
    <mergeCell ref="F111:G111"/>
    <mergeCell ref="H111:I111"/>
    <mergeCell ref="J111:K111"/>
    <mergeCell ref="L111:M111"/>
    <mergeCell ref="B112:C112"/>
    <mergeCell ref="D112:E112"/>
    <mergeCell ref="A106:B106"/>
    <mergeCell ref="C106:M106"/>
    <mergeCell ref="A107:B110"/>
    <mergeCell ref="C107:H107"/>
    <mergeCell ref="I107:M107"/>
    <mergeCell ref="C108:H108"/>
    <mergeCell ref="I108:M108"/>
    <mergeCell ref="C109:H109"/>
    <mergeCell ref="I109:M109"/>
    <mergeCell ref="C110:H110"/>
    <mergeCell ref="A104:B104"/>
    <mergeCell ref="C104:G104"/>
    <mergeCell ref="H104:I104"/>
    <mergeCell ref="J104:M104"/>
    <mergeCell ref="A105:B105"/>
    <mergeCell ref="C105:G105"/>
    <mergeCell ref="H105:I105"/>
    <mergeCell ref="J105:M105"/>
    <mergeCell ref="A99:M99"/>
    <mergeCell ref="A100:M100"/>
    <mergeCell ref="A101:M101"/>
    <mergeCell ref="A102:M102"/>
    <mergeCell ref="A103:B103"/>
    <mergeCell ref="C103:M103"/>
    <mergeCell ref="C97:D97"/>
    <mergeCell ref="F97:H97"/>
    <mergeCell ref="K97:M97"/>
    <mergeCell ref="C98:D98"/>
    <mergeCell ref="F98:H98"/>
    <mergeCell ref="K98:M98"/>
    <mergeCell ref="B94:B97"/>
    <mergeCell ref="C94:D94"/>
    <mergeCell ref="F94:H94"/>
    <mergeCell ref="K94:M94"/>
    <mergeCell ref="C95:D95"/>
    <mergeCell ref="F95:H95"/>
    <mergeCell ref="K95:M95"/>
    <mergeCell ref="C96:D96"/>
    <mergeCell ref="F96:H96"/>
    <mergeCell ref="K96:M96"/>
    <mergeCell ref="F91:H91"/>
    <mergeCell ref="K91:M91"/>
    <mergeCell ref="C92:D93"/>
    <mergeCell ref="F92:H92"/>
    <mergeCell ref="I92:I93"/>
    <mergeCell ref="K92:M93"/>
    <mergeCell ref="F93:H93"/>
    <mergeCell ref="I87:I88"/>
    <mergeCell ref="K87:M87"/>
    <mergeCell ref="F88:H88"/>
    <mergeCell ref="K88:M88"/>
    <mergeCell ref="C89:D91"/>
    <mergeCell ref="F89:H89"/>
    <mergeCell ref="I89:I91"/>
    <mergeCell ref="K89:M89"/>
    <mergeCell ref="F90:H90"/>
    <mergeCell ref="K90:M90"/>
    <mergeCell ref="A85:A98"/>
    <mergeCell ref="C85:D85"/>
    <mergeCell ref="F85:H85"/>
    <mergeCell ref="K85:M85"/>
    <mergeCell ref="B86:B93"/>
    <mergeCell ref="C86:D86"/>
    <mergeCell ref="F86:H86"/>
    <mergeCell ref="K86:M86"/>
    <mergeCell ref="C87:D88"/>
    <mergeCell ref="F87:H87"/>
    <mergeCell ref="F82:G82"/>
    <mergeCell ref="H82:I82"/>
    <mergeCell ref="J82:K82"/>
    <mergeCell ref="L82:M82"/>
    <mergeCell ref="A83:A84"/>
    <mergeCell ref="B83:H83"/>
    <mergeCell ref="I83:M83"/>
    <mergeCell ref="B84:H84"/>
    <mergeCell ref="I84:M84"/>
    <mergeCell ref="I80:M80"/>
    <mergeCell ref="A81:A82"/>
    <mergeCell ref="B81:C81"/>
    <mergeCell ref="D81:E81"/>
    <mergeCell ref="F81:G81"/>
    <mergeCell ref="H81:I81"/>
    <mergeCell ref="J81:K81"/>
    <mergeCell ref="L81:M81"/>
    <mergeCell ref="B82:C82"/>
    <mergeCell ref="D82:E82"/>
    <mergeCell ref="A76:B76"/>
    <mergeCell ref="C76:M76"/>
    <mergeCell ref="A77:B80"/>
    <mergeCell ref="C77:H77"/>
    <mergeCell ref="I77:M77"/>
    <mergeCell ref="C78:H78"/>
    <mergeCell ref="I78:M78"/>
    <mergeCell ref="C79:H79"/>
    <mergeCell ref="I79:M79"/>
    <mergeCell ref="C80:H80"/>
    <mergeCell ref="A74:B74"/>
    <mergeCell ref="C74:G74"/>
    <mergeCell ref="H74:I74"/>
    <mergeCell ref="J74:M74"/>
    <mergeCell ref="A75:B75"/>
    <mergeCell ref="C75:G75"/>
    <mergeCell ref="H75:I75"/>
    <mergeCell ref="J75:M75"/>
    <mergeCell ref="A69:L69"/>
    <mergeCell ref="A70:M70"/>
    <mergeCell ref="A71:M71"/>
    <mergeCell ref="A72:M72"/>
    <mergeCell ref="A73:B73"/>
    <mergeCell ref="C73:M73"/>
    <mergeCell ref="J65:L65"/>
    <mergeCell ref="E66:G66"/>
    <mergeCell ref="J66:L66"/>
    <mergeCell ref="E67:G67"/>
    <mergeCell ref="J67:L67"/>
    <mergeCell ref="E68:G68"/>
    <mergeCell ref="J68:L68"/>
    <mergeCell ref="B62:B67"/>
    <mergeCell ref="C62:C64"/>
    <mergeCell ref="E62:G62"/>
    <mergeCell ref="H62:H63"/>
    <mergeCell ref="J62:L62"/>
    <mergeCell ref="E63:G63"/>
    <mergeCell ref="J63:L63"/>
    <mergeCell ref="E64:G64"/>
    <mergeCell ref="J64:L64"/>
    <mergeCell ref="E65:G65"/>
    <mergeCell ref="H59:H61"/>
    <mergeCell ref="J59:L59"/>
    <mergeCell ref="E60:G60"/>
    <mergeCell ref="J60:L60"/>
    <mergeCell ref="E61:G61"/>
    <mergeCell ref="J61:L61"/>
    <mergeCell ref="J55:L55"/>
    <mergeCell ref="E56:G56"/>
    <mergeCell ref="J56:L56"/>
    <mergeCell ref="E57:G57"/>
    <mergeCell ref="J57:L57"/>
    <mergeCell ref="E58:G58"/>
    <mergeCell ref="J58:L58"/>
    <mergeCell ref="I51:I52"/>
    <mergeCell ref="J51:L52"/>
    <mergeCell ref="B53:B61"/>
    <mergeCell ref="C53:C54"/>
    <mergeCell ref="E53:G53"/>
    <mergeCell ref="H53:H54"/>
    <mergeCell ref="J53:L53"/>
    <mergeCell ref="E54:G54"/>
    <mergeCell ref="J54:L54"/>
    <mergeCell ref="C55:C57"/>
    <mergeCell ref="A51:A68"/>
    <mergeCell ref="B51:B52"/>
    <mergeCell ref="C51:C52"/>
    <mergeCell ref="D51:D52"/>
    <mergeCell ref="E51:G52"/>
    <mergeCell ref="H51:H52"/>
    <mergeCell ref="E55:G55"/>
    <mergeCell ref="H55:H57"/>
    <mergeCell ref="C59:C61"/>
    <mergeCell ref="E59:G59"/>
    <mergeCell ref="K48:L48"/>
    <mergeCell ref="A49:A50"/>
    <mergeCell ref="B49:G49"/>
    <mergeCell ref="H49:L49"/>
    <mergeCell ref="B50:G50"/>
    <mergeCell ref="H50:L50"/>
    <mergeCell ref="C46:E46"/>
    <mergeCell ref="F46:L46"/>
    <mergeCell ref="A47:A48"/>
    <mergeCell ref="B47:C47"/>
    <mergeCell ref="E47:F47"/>
    <mergeCell ref="H47:J47"/>
    <mergeCell ref="K47:L47"/>
    <mergeCell ref="B48:C48"/>
    <mergeCell ref="E48:F48"/>
    <mergeCell ref="H48:J48"/>
    <mergeCell ref="A41:B42"/>
    <mergeCell ref="C41:L41"/>
    <mergeCell ref="C42:L42"/>
    <mergeCell ref="A43:B46"/>
    <mergeCell ref="C43:G43"/>
    <mergeCell ref="H43:L43"/>
    <mergeCell ref="C44:G44"/>
    <mergeCell ref="H44:L44"/>
    <mergeCell ref="C45:G45"/>
    <mergeCell ref="H45:L45"/>
    <mergeCell ref="A38:B39"/>
    <mergeCell ref="C38:E39"/>
    <mergeCell ref="F38:G39"/>
    <mergeCell ref="H38:L39"/>
    <mergeCell ref="A40:B40"/>
    <mergeCell ref="C40:E40"/>
    <mergeCell ref="F40:H40"/>
    <mergeCell ref="I40:L40"/>
    <mergeCell ref="A33:L33"/>
    <mergeCell ref="A34:L34"/>
    <mergeCell ref="A35:L35"/>
    <mergeCell ref="A36:L36"/>
    <mergeCell ref="A37:B37"/>
    <mergeCell ref="C37:L37"/>
    <mergeCell ref="J29:L29"/>
    <mergeCell ref="E30:G30"/>
    <mergeCell ref="J30:L30"/>
    <mergeCell ref="E31:G31"/>
    <mergeCell ref="J31:L31"/>
    <mergeCell ref="E32:G32"/>
    <mergeCell ref="J32:L32"/>
    <mergeCell ref="E26:G26"/>
    <mergeCell ref="J26:L26"/>
    <mergeCell ref="B27:B31"/>
    <mergeCell ref="C27:C28"/>
    <mergeCell ref="E27:G27"/>
    <mergeCell ref="H27:H28"/>
    <mergeCell ref="J27:L27"/>
    <mergeCell ref="E28:G28"/>
    <mergeCell ref="J28:L28"/>
    <mergeCell ref="E29:G29"/>
    <mergeCell ref="C24:C25"/>
    <mergeCell ref="E24:G24"/>
    <mergeCell ref="H24:H25"/>
    <mergeCell ref="J24:L24"/>
    <mergeCell ref="E25:G25"/>
    <mergeCell ref="J25:L25"/>
    <mergeCell ref="C22:C23"/>
    <mergeCell ref="E22:G22"/>
    <mergeCell ref="H22:H23"/>
    <mergeCell ref="J22:L22"/>
    <mergeCell ref="E23:G23"/>
    <mergeCell ref="J23:L23"/>
    <mergeCell ref="H18:H19"/>
    <mergeCell ref="I18:I19"/>
    <mergeCell ref="J18:L19"/>
    <mergeCell ref="B20:B26"/>
    <mergeCell ref="C20:C21"/>
    <mergeCell ref="E20:G20"/>
    <mergeCell ref="H20:H21"/>
    <mergeCell ref="J20:L20"/>
    <mergeCell ref="E21:G21"/>
    <mergeCell ref="J21:L21"/>
    <mergeCell ref="A16:A17"/>
    <mergeCell ref="B16:G16"/>
    <mergeCell ref="H16:L16"/>
    <mergeCell ref="B17:G17"/>
    <mergeCell ref="H17:L17"/>
    <mergeCell ref="A18:A32"/>
    <mergeCell ref="B18:B19"/>
    <mergeCell ref="C18:C19"/>
    <mergeCell ref="D18:D19"/>
    <mergeCell ref="E18:G19"/>
    <mergeCell ref="A14:A15"/>
    <mergeCell ref="B14:C14"/>
    <mergeCell ref="E14:F14"/>
    <mergeCell ref="H14:J14"/>
    <mergeCell ref="K14:L14"/>
    <mergeCell ref="B15:C15"/>
    <mergeCell ref="E15:F15"/>
    <mergeCell ref="H15:J15"/>
    <mergeCell ref="K15:L15"/>
    <mergeCell ref="A10:B13"/>
    <mergeCell ref="C10:G10"/>
    <mergeCell ref="H10:L10"/>
    <mergeCell ref="C11:G11"/>
    <mergeCell ref="H11:L11"/>
    <mergeCell ref="C12:G12"/>
    <mergeCell ref="H12:L12"/>
    <mergeCell ref="C13:E13"/>
    <mergeCell ref="F13:L13"/>
    <mergeCell ref="A7:B7"/>
    <mergeCell ref="C7:E7"/>
    <mergeCell ref="F7:H7"/>
    <mergeCell ref="I7:L7"/>
    <mergeCell ref="A8:B9"/>
    <mergeCell ref="C8:L8"/>
    <mergeCell ref="C9:L9"/>
    <mergeCell ref="A1:L1"/>
    <mergeCell ref="A2:L2"/>
    <mergeCell ref="A3:L3"/>
    <mergeCell ref="A4:B4"/>
    <mergeCell ref="C4:L4"/>
    <mergeCell ref="A5:B6"/>
    <mergeCell ref="C5:E6"/>
    <mergeCell ref="F5:G6"/>
    <mergeCell ref="H5:L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4">
      <selection activeCell="G42" sqref="G42"/>
    </sheetView>
  </sheetViews>
  <sheetFormatPr defaultColWidth="9.140625" defaultRowHeight="15"/>
  <cols>
    <col min="1" max="1" width="28.8515625" style="0" customWidth="1"/>
    <col min="2" max="2" width="15.421875" style="0" customWidth="1"/>
    <col min="3" max="3" width="25.7109375" style="0" customWidth="1"/>
    <col min="4" max="4" width="16.421875" style="0" customWidth="1"/>
  </cols>
  <sheetData>
    <row r="1" spans="1:4" ht="13.5">
      <c r="A1" s="47" t="s">
        <v>2</v>
      </c>
      <c r="B1" s="47"/>
      <c r="C1" s="47"/>
      <c r="D1" s="47"/>
    </row>
    <row r="2" spans="1:4" ht="13.5">
      <c r="A2" s="48" t="s">
        <v>3</v>
      </c>
      <c r="B2" s="48"/>
      <c r="C2" s="48"/>
      <c r="D2" s="48"/>
    </row>
    <row r="3" spans="1:4" ht="13.5">
      <c r="A3" t="s">
        <v>4</v>
      </c>
      <c r="D3" t="s">
        <v>5</v>
      </c>
    </row>
    <row r="4" spans="1:4" ht="13.5">
      <c r="A4" s="34" t="s">
        <v>767</v>
      </c>
      <c r="B4" s="34"/>
      <c r="C4" s="34" t="s">
        <v>7</v>
      </c>
      <c r="D4" s="34"/>
    </row>
    <row r="5" spans="1:4" ht="13.5">
      <c r="A5" s="34" t="s">
        <v>8</v>
      </c>
      <c r="B5" s="34" t="s">
        <v>9</v>
      </c>
      <c r="C5" s="34" t="s">
        <v>10</v>
      </c>
      <c r="D5" s="34" t="s">
        <v>9</v>
      </c>
    </row>
    <row r="6" spans="1:4" ht="13.5">
      <c r="A6" s="34"/>
      <c r="B6" s="34"/>
      <c r="C6" s="34" t="s">
        <v>11</v>
      </c>
      <c r="D6" s="34">
        <v>0</v>
      </c>
    </row>
    <row r="7" spans="1:4" ht="13.5">
      <c r="A7" s="34" t="s">
        <v>12</v>
      </c>
      <c r="B7" s="34">
        <v>546.4</v>
      </c>
      <c r="C7" s="34" t="s">
        <v>13</v>
      </c>
      <c r="D7" s="34">
        <v>0</v>
      </c>
    </row>
    <row r="8" spans="1:4" ht="13.5">
      <c r="A8" s="34" t="s">
        <v>14</v>
      </c>
      <c r="B8" s="34">
        <v>0</v>
      </c>
      <c r="C8" s="34" t="s">
        <v>15</v>
      </c>
      <c r="D8" s="34">
        <v>0</v>
      </c>
    </row>
    <row r="9" spans="1:4" ht="13.5">
      <c r="A9" s="34" t="s">
        <v>16</v>
      </c>
      <c r="B9" s="34">
        <v>0</v>
      </c>
      <c r="C9" s="34" t="s">
        <v>17</v>
      </c>
      <c r="D9" s="34">
        <v>0</v>
      </c>
    </row>
    <row r="10" spans="1:4" ht="13.5">
      <c r="A10" s="34" t="s">
        <v>18</v>
      </c>
      <c r="B10" s="34">
        <v>0</v>
      </c>
      <c r="C10" s="34" t="s">
        <v>19</v>
      </c>
      <c r="D10" s="34">
        <v>5</v>
      </c>
    </row>
    <row r="11" spans="1:4" ht="13.5">
      <c r="A11" s="34" t="s">
        <v>20</v>
      </c>
      <c r="B11" s="34">
        <v>0</v>
      </c>
      <c r="C11" s="34" t="s">
        <v>21</v>
      </c>
      <c r="D11" s="34">
        <v>0</v>
      </c>
    </row>
    <row r="12" spans="1:4" ht="13.5">
      <c r="A12" s="34" t="s">
        <v>22</v>
      </c>
      <c r="B12" s="34">
        <v>0</v>
      </c>
      <c r="C12" s="34" t="s">
        <v>23</v>
      </c>
      <c r="D12" s="34">
        <v>0</v>
      </c>
    </row>
    <row r="13" spans="1:4" ht="13.5">
      <c r="A13" s="34" t="s">
        <v>24</v>
      </c>
      <c r="B13" s="34">
        <v>0</v>
      </c>
      <c r="C13" s="34" t="s">
        <v>25</v>
      </c>
      <c r="D13" s="34">
        <v>38</v>
      </c>
    </row>
    <row r="14" spans="1:4" ht="13.5">
      <c r="A14" s="34"/>
      <c r="B14" s="34"/>
      <c r="C14" s="34" t="s">
        <v>26</v>
      </c>
      <c r="D14" s="34">
        <v>0</v>
      </c>
    </row>
    <row r="15" spans="1:4" ht="13.5">
      <c r="A15" s="34"/>
      <c r="B15" s="34"/>
      <c r="C15" s="34" t="s">
        <v>27</v>
      </c>
      <c r="D15" s="34">
        <v>475.1</v>
      </c>
    </row>
    <row r="16" spans="1:4" ht="13.5">
      <c r="A16" s="34"/>
      <c r="B16" s="34"/>
      <c r="C16" s="34" t="s">
        <v>28</v>
      </c>
      <c r="D16" s="34">
        <v>0</v>
      </c>
    </row>
    <row r="17" spans="1:4" ht="13.5">
      <c r="A17" s="34"/>
      <c r="B17" s="34"/>
      <c r="C17" s="34" t="s">
        <v>29</v>
      </c>
      <c r="D17" s="34">
        <v>0</v>
      </c>
    </row>
    <row r="18" spans="1:4" ht="13.5">
      <c r="A18" s="34"/>
      <c r="B18" s="34"/>
      <c r="C18" s="34" t="s">
        <v>30</v>
      </c>
      <c r="D18" s="34">
        <v>0</v>
      </c>
    </row>
    <row r="19" spans="1:4" ht="13.5">
      <c r="A19" s="34"/>
      <c r="B19" s="34"/>
      <c r="C19" s="34" t="s">
        <v>31</v>
      </c>
      <c r="D19" s="34">
        <v>0</v>
      </c>
    </row>
    <row r="20" spans="1:4" ht="13.5">
      <c r="A20" s="34"/>
      <c r="B20" s="34"/>
      <c r="C20" s="34" t="s">
        <v>32</v>
      </c>
      <c r="D20" s="34">
        <v>0</v>
      </c>
    </row>
    <row r="21" spans="1:4" ht="13.5">
      <c r="A21" s="34"/>
      <c r="B21" s="34"/>
      <c r="C21" s="34" t="s">
        <v>33</v>
      </c>
      <c r="D21" s="34">
        <v>0</v>
      </c>
    </row>
    <row r="22" spans="1:4" ht="13.5">
      <c r="A22" s="34"/>
      <c r="B22" s="34"/>
      <c r="C22" s="34" t="s">
        <v>34</v>
      </c>
      <c r="D22" s="34">
        <v>0</v>
      </c>
    </row>
    <row r="23" spans="1:4" ht="13.5">
      <c r="A23" s="34"/>
      <c r="B23" s="34"/>
      <c r="C23" s="34" t="s">
        <v>35</v>
      </c>
      <c r="D23" s="34">
        <v>0</v>
      </c>
    </row>
    <row r="24" spans="1:4" ht="13.5">
      <c r="A24" s="34"/>
      <c r="B24" s="34"/>
      <c r="C24" s="34" t="s">
        <v>36</v>
      </c>
      <c r="D24" s="34">
        <v>0</v>
      </c>
    </row>
    <row r="25" spans="1:4" ht="13.5">
      <c r="A25" s="34"/>
      <c r="B25" s="34"/>
      <c r="C25" s="34" t="s">
        <v>37</v>
      </c>
      <c r="D25" s="34">
        <v>28.3</v>
      </c>
    </row>
    <row r="26" spans="1:4" ht="13.5">
      <c r="A26" s="34"/>
      <c r="B26" s="34"/>
      <c r="C26" s="34" t="s">
        <v>38</v>
      </c>
      <c r="D26" s="34">
        <v>0</v>
      </c>
    </row>
    <row r="27" spans="1:4" ht="13.5">
      <c r="A27" s="34"/>
      <c r="B27" s="34"/>
      <c r="C27" s="34" t="s">
        <v>39</v>
      </c>
      <c r="D27" s="34">
        <v>0</v>
      </c>
    </row>
    <row r="28" spans="1:4" ht="13.5">
      <c r="A28" s="34"/>
      <c r="B28" s="34"/>
      <c r="C28" s="34" t="s">
        <v>40</v>
      </c>
      <c r="D28" s="34">
        <v>0</v>
      </c>
    </row>
    <row r="29" spans="1:4" ht="13.5">
      <c r="A29" s="34"/>
      <c r="B29" s="34"/>
      <c r="C29" s="34" t="s">
        <v>41</v>
      </c>
      <c r="D29" s="34">
        <v>0</v>
      </c>
    </row>
    <row r="30" spans="1:4" ht="13.5">
      <c r="A30" s="34"/>
      <c r="B30" s="34"/>
      <c r="C30" s="34" t="s">
        <v>42</v>
      </c>
      <c r="D30" s="34">
        <v>0</v>
      </c>
    </row>
    <row r="31" spans="1:4" ht="13.5">
      <c r="A31" s="34"/>
      <c r="B31" s="34"/>
      <c r="C31" s="34" t="s">
        <v>43</v>
      </c>
      <c r="D31" s="34">
        <v>0</v>
      </c>
    </row>
    <row r="32" spans="1:4" ht="13.5">
      <c r="A32" s="34"/>
      <c r="B32" s="34"/>
      <c r="C32" s="34" t="s">
        <v>44</v>
      </c>
      <c r="D32" s="34">
        <v>0</v>
      </c>
    </row>
    <row r="33" spans="1:4" ht="13.5">
      <c r="A33" s="34"/>
      <c r="B33" s="34"/>
      <c r="C33" s="34" t="s">
        <v>45</v>
      </c>
      <c r="D33" s="34">
        <v>0</v>
      </c>
    </row>
    <row r="34" spans="1:4" ht="13.5">
      <c r="A34" s="34"/>
      <c r="B34" s="34"/>
      <c r="C34" s="34" t="s">
        <v>46</v>
      </c>
      <c r="D34" s="34">
        <v>0</v>
      </c>
    </row>
    <row r="35" spans="1:4" ht="13.5">
      <c r="A35" s="34"/>
      <c r="B35" s="34"/>
      <c r="C35" s="34"/>
      <c r="D35" s="34"/>
    </row>
    <row r="36" spans="1:4" ht="13.5">
      <c r="A36" s="34" t="s">
        <v>47</v>
      </c>
      <c r="B36" s="34">
        <f>SUM(B7:B13)</f>
        <v>546.4</v>
      </c>
      <c r="C36" s="34" t="s">
        <v>48</v>
      </c>
      <c r="D36" s="34">
        <f>SUM(D6:D34)</f>
        <v>546.4</v>
      </c>
    </row>
    <row r="37" spans="1:4" ht="13.5">
      <c r="A37" s="34" t="s">
        <v>49</v>
      </c>
      <c r="B37" s="34"/>
      <c r="C37" s="34"/>
      <c r="D37" s="34"/>
    </row>
    <row r="38" spans="1:4" ht="13.5">
      <c r="A38" s="34" t="s">
        <v>50</v>
      </c>
      <c r="B38" s="34">
        <v>0</v>
      </c>
      <c r="C38" s="34" t="s">
        <v>51</v>
      </c>
      <c r="D38" s="34"/>
    </row>
    <row r="39" spans="1:4" ht="13.5">
      <c r="A39" s="34"/>
      <c r="B39" s="34"/>
      <c r="C39" s="34"/>
      <c r="D39" s="34"/>
    </row>
    <row r="40" spans="1:4" ht="13.5">
      <c r="A40" s="34" t="s">
        <v>52</v>
      </c>
      <c r="B40" s="34">
        <f>SUM(B36:B38)</f>
        <v>546.4</v>
      </c>
      <c r="C40" s="34" t="s">
        <v>53</v>
      </c>
      <c r="D40" s="34">
        <f>SUM(D36:D39)</f>
        <v>546.4</v>
      </c>
    </row>
  </sheetData>
  <sheetProtection/>
  <mergeCells count="2">
    <mergeCell ref="A1:D1"/>
    <mergeCell ref="A2:D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5"/>
  <sheetViews>
    <sheetView zoomScalePageLayoutView="0" workbookViewId="0" topLeftCell="A1">
      <selection activeCell="O25" sqref="O25"/>
    </sheetView>
  </sheetViews>
  <sheetFormatPr defaultColWidth="9.140625" defaultRowHeight="15"/>
  <cols>
    <col min="1" max="1" width="11.00390625" style="0" customWidth="1"/>
    <col min="2" max="2" width="5.7109375" style="0" customWidth="1"/>
    <col min="3" max="3" width="27.421875" style="0" customWidth="1"/>
    <col min="4" max="4" width="5.421875" style="0" customWidth="1"/>
    <col min="5" max="5" width="3.28125" style="0" customWidth="1"/>
    <col min="6" max="6" width="6.28125" style="0" customWidth="1"/>
    <col min="7" max="7" width="5.421875" style="0" customWidth="1"/>
    <col min="8" max="8" width="6.00390625" style="0" customWidth="1"/>
    <col min="9" max="9" width="5.421875" style="0" customWidth="1"/>
    <col min="10" max="10" width="3.421875" style="0" customWidth="1"/>
    <col min="11" max="12" width="5.28125" style="0" customWidth="1"/>
    <col min="13" max="13" width="4.421875" style="0" customWidth="1"/>
    <col min="14" max="15" width="6.421875" style="0" customWidth="1"/>
    <col min="16" max="16" width="6.57421875" style="0" customWidth="1"/>
    <col min="17" max="17" width="7.7109375" style="0" customWidth="1"/>
    <col min="18" max="18" width="4.57421875" style="0" customWidth="1"/>
    <col min="19" max="19" width="6.421875" style="0" customWidth="1"/>
  </cols>
  <sheetData>
    <row r="1" spans="1:19" ht="13.5">
      <c r="A1" s="47" t="s">
        <v>54</v>
      </c>
      <c r="B1" s="47"/>
      <c r="C1" s="47"/>
      <c r="D1" s="47"/>
      <c r="E1" s="47"/>
      <c r="F1" s="47"/>
      <c r="G1" s="47"/>
      <c r="H1" s="47"/>
      <c r="I1" s="47"/>
      <c r="J1" s="47"/>
      <c r="K1" s="47"/>
      <c r="L1" s="47"/>
      <c r="M1" s="47"/>
      <c r="N1" s="47"/>
      <c r="O1" s="47"/>
      <c r="P1" s="47"/>
      <c r="Q1" s="47"/>
      <c r="R1" s="47"/>
      <c r="S1" s="47"/>
    </row>
    <row r="2" spans="1:19" ht="13.5">
      <c r="A2" s="48" t="s">
        <v>55</v>
      </c>
      <c r="B2" s="48"/>
      <c r="C2" s="48"/>
      <c r="D2" s="48"/>
      <c r="E2" s="48"/>
      <c r="F2" s="48"/>
      <c r="G2" s="48"/>
      <c r="H2" s="48"/>
      <c r="I2" s="48"/>
      <c r="J2" s="48"/>
      <c r="K2" s="48"/>
      <c r="L2" s="48"/>
      <c r="M2" s="48"/>
      <c r="N2" s="48"/>
      <c r="O2" s="48"/>
      <c r="P2" s="48"/>
      <c r="Q2" s="48"/>
      <c r="R2" s="48"/>
      <c r="S2" s="48"/>
    </row>
    <row r="3" spans="1:19" ht="13.5">
      <c r="A3" s="49" t="s">
        <v>769</v>
      </c>
      <c r="B3" s="50"/>
      <c r="C3" s="50"/>
      <c r="D3" s="50"/>
      <c r="E3" s="50"/>
      <c r="F3" s="50"/>
      <c r="G3" s="50"/>
      <c r="H3" s="50"/>
      <c r="I3" s="50"/>
      <c r="J3" s="50"/>
      <c r="K3" s="50"/>
      <c r="L3" s="50"/>
      <c r="M3" s="50"/>
      <c r="N3" s="50"/>
      <c r="O3" s="50"/>
      <c r="P3" s="50"/>
      <c r="Q3" s="50"/>
      <c r="R3" s="50"/>
      <c r="S3" s="50"/>
    </row>
    <row r="4" spans="1:19" s="36" customFormat="1" ht="43.5" customHeight="1">
      <c r="A4" s="37" t="s">
        <v>56</v>
      </c>
      <c r="B4" s="37"/>
      <c r="C4" s="37"/>
      <c r="D4" s="37" t="s">
        <v>57</v>
      </c>
      <c r="E4" s="37" t="s">
        <v>58</v>
      </c>
      <c r="F4" s="37" t="s">
        <v>59</v>
      </c>
      <c r="G4" s="37" t="s">
        <v>60</v>
      </c>
      <c r="H4" s="37" t="s">
        <v>61</v>
      </c>
      <c r="I4" s="37" t="s">
        <v>62</v>
      </c>
      <c r="J4" s="37" t="s">
        <v>63</v>
      </c>
      <c r="K4" s="37"/>
      <c r="L4" s="37" t="s">
        <v>64</v>
      </c>
      <c r="M4" s="37" t="s">
        <v>65</v>
      </c>
      <c r="N4" s="37"/>
      <c r="O4" s="37"/>
      <c r="P4" s="37"/>
      <c r="Q4" s="37"/>
      <c r="R4" s="37" t="s">
        <v>66</v>
      </c>
      <c r="S4" s="37" t="s">
        <v>67</v>
      </c>
    </row>
    <row r="5" spans="1:19" s="36" customFormat="1" ht="32.25" customHeight="1">
      <c r="A5" s="37" t="s">
        <v>68</v>
      </c>
      <c r="B5" s="37" t="s">
        <v>69</v>
      </c>
      <c r="C5" s="37" t="s">
        <v>70</v>
      </c>
      <c r="D5" s="37"/>
      <c r="E5" s="37"/>
      <c r="F5" s="37"/>
      <c r="G5" s="37"/>
      <c r="H5" s="37"/>
      <c r="I5" s="37"/>
      <c r="J5" s="37" t="s">
        <v>71</v>
      </c>
      <c r="K5" s="37" t="s">
        <v>72</v>
      </c>
      <c r="L5" s="37"/>
      <c r="M5" s="37" t="s">
        <v>73</v>
      </c>
      <c r="N5" s="37" t="s">
        <v>74</v>
      </c>
      <c r="O5" s="37" t="s">
        <v>75</v>
      </c>
      <c r="P5" s="37" t="s">
        <v>76</v>
      </c>
      <c r="Q5" s="37" t="s">
        <v>77</v>
      </c>
      <c r="R5" s="37"/>
      <c r="S5" s="37"/>
    </row>
    <row r="6" spans="1:19" s="36" customFormat="1" ht="16.5" customHeight="1">
      <c r="A6" s="37"/>
      <c r="B6" s="37"/>
      <c r="C6" s="37"/>
      <c r="D6" s="37">
        <v>546.4</v>
      </c>
      <c r="E6" s="37">
        <v>0</v>
      </c>
      <c r="F6" s="37">
        <v>546.4</v>
      </c>
      <c r="G6" s="37">
        <v>0</v>
      </c>
      <c r="H6" s="37">
        <v>0</v>
      </c>
      <c r="I6" s="37">
        <v>0</v>
      </c>
      <c r="J6" s="37">
        <v>0</v>
      </c>
      <c r="K6" s="37">
        <v>0</v>
      </c>
      <c r="L6" s="37">
        <v>0</v>
      </c>
      <c r="M6" s="37">
        <v>0</v>
      </c>
      <c r="N6" s="37">
        <v>0</v>
      </c>
      <c r="O6" s="37">
        <v>0</v>
      </c>
      <c r="P6" s="37">
        <v>0</v>
      </c>
      <c r="Q6" s="37">
        <v>0</v>
      </c>
      <c r="R6" s="37">
        <v>0</v>
      </c>
      <c r="S6" s="37">
        <v>0</v>
      </c>
    </row>
    <row r="7" spans="1:19" s="36" customFormat="1" ht="16.5" customHeight="1">
      <c r="A7" s="37" t="s">
        <v>78</v>
      </c>
      <c r="B7" s="37"/>
      <c r="C7" s="37" t="s">
        <v>0</v>
      </c>
      <c r="D7" s="37">
        <v>546.4</v>
      </c>
      <c r="E7" s="37">
        <v>0</v>
      </c>
      <c r="F7" s="37">
        <v>546.4</v>
      </c>
      <c r="G7" s="37">
        <v>0</v>
      </c>
      <c r="H7" s="37">
        <v>0</v>
      </c>
      <c r="I7" s="37">
        <v>0</v>
      </c>
      <c r="J7" s="37">
        <v>0</v>
      </c>
      <c r="K7" s="37">
        <v>0</v>
      </c>
      <c r="L7" s="37">
        <v>0</v>
      </c>
      <c r="M7" s="37">
        <v>0</v>
      </c>
      <c r="N7" s="37">
        <v>0</v>
      </c>
      <c r="O7" s="37">
        <v>0</v>
      </c>
      <c r="P7" s="37">
        <v>0</v>
      </c>
      <c r="Q7" s="37">
        <v>0</v>
      </c>
      <c r="R7" s="37">
        <v>0</v>
      </c>
      <c r="S7" s="37">
        <v>0</v>
      </c>
    </row>
    <row r="8" spans="1:19" s="36" customFormat="1" ht="16.5" customHeight="1">
      <c r="A8" s="37" t="s">
        <v>79</v>
      </c>
      <c r="B8" s="37"/>
      <c r="C8" s="37" t="s">
        <v>80</v>
      </c>
      <c r="D8" s="37">
        <v>5</v>
      </c>
      <c r="E8" s="37">
        <v>0</v>
      </c>
      <c r="F8" s="37">
        <v>5</v>
      </c>
      <c r="G8" s="37">
        <v>0</v>
      </c>
      <c r="H8" s="37">
        <v>0</v>
      </c>
      <c r="I8" s="37">
        <v>0</v>
      </c>
      <c r="J8" s="37">
        <v>0</v>
      </c>
      <c r="K8" s="37">
        <v>0</v>
      </c>
      <c r="L8" s="37">
        <v>0</v>
      </c>
      <c r="M8" s="37">
        <v>0</v>
      </c>
      <c r="N8" s="37">
        <v>0</v>
      </c>
      <c r="O8" s="37">
        <v>0</v>
      </c>
      <c r="P8" s="37">
        <v>0</v>
      </c>
      <c r="Q8" s="37">
        <v>0</v>
      </c>
      <c r="R8" s="37">
        <v>0</v>
      </c>
      <c r="S8" s="37">
        <v>0</v>
      </c>
    </row>
    <row r="9" spans="1:19" s="36" customFormat="1" ht="16.5" customHeight="1">
      <c r="A9" s="37" t="s">
        <v>81</v>
      </c>
      <c r="B9" s="37"/>
      <c r="C9" s="37" t="s">
        <v>82</v>
      </c>
      <c r="D9" s="37">
        <v>5</v>
      </c>
      <c r="E9" s="37">
        <v>0</v>
      </c>
      <c r="F9" s="37">
        <v>5</v>
      </c>
      <c r="G9" s="37">
        <v>0</v>
      </c>
      <c r="H9" s="37">
        <v>0</v>
      </c>
      <c r="I9" s="37">
        <v>0</v>
      </c>
      <c r="J9" s="37">
        <v>0</v>
      </c>
      <c r="K9" s="37">
        <v>0</v>
      </c>
      <c r="L9" s="37">
        <v>0</v>
      </c>
      <c r="M9" s="37">
        <v>0</v>
      </c>
      <c r="N9" s="37">
        <v>0</v>
      </c>
      <c r="O9" s="37">
        <v>0</v>
      </c>
      <c r="P9" s="37">
        <v>0</v>
      </c>
      <c r="Q9" s="37">
        <v>0</v>
      </c>
      <c r="R9" s="37">
        <v>0</v>
      </c>
      <c r="S9" s="37">
        <v>0</v>
      </c>
    </row>
    <row r="10" spans="1:19" s="36" customFormat="1" ht="16.5" customHeight="1">
      <c r="A10" s="37" t="s">
        <v>83</v>
      </c>
      <c r="B10" s="37" t="s">
        <v>78</v>
      </c>
      <c r="C10" s="37" t="s">
        <v>84</v>
      </c>
      <c r="D10" s="37">
        <v>5</v>
      </c>
      <c r="E10" s="37">
        <v>0</v>
      </c>
      <c r="F10" s="37">
        <v>5</v>
      </c>
      <c r="G10" s="37">
        <v>0</v>
      </c>
      <c r="H10" s="37">
        <v>0</v>
      </c>
      <c r="I10" s="37">
        <v>0</v>
      </c>
      <c r="J10" s="37">
        <v>0</v>
      </c>
      <c r="K10" s="37">
        <v>0</v>
      </c>
      <c r="L10" s="37">
        <v>0</v>
      </c>
      <c r="M10" s="37">
        <v>0</v>
      </c>
      <c r="N10" s="37">
        <v>0</v>
      </c>
      <c r="O10" s="37">
        <v>0</v>
      </c>
      <c r="P10" s="37">
        <v>0</v>
      </c>
      <c r="Q10" s="37">
        <v>0</v>
      </c>
      <c r="R10" s="37">
        <v>0</v>
      </c>
      <c r="S10" s="37">
        <v>0</v>
      </c>
    </row>
    <row r="11" spans="1:19" s="36" customFormat="1" ht="16.5" customHeight="1">
      <c r="A11" s="37" t="s">
        <v>85</v>
      </c>
      <c r="B11" s="37"/>
      <c r="C11" s="37" t="s">
        <v>86</v>
      </c>
      <c r="D11" s="37">
        <v>38</v>
      </c>
      <c r="E11" s="37">
        <v>0</v>
      </c>
      <c r="F11" s="37">
        <v>38</v>
      </c>
      <c r="G11" s="37">
        <v>0</v>
      </c>
      <c r="H11" s="37">
        <v>0</v>
      </c>
      <c r="I11" s="37">
        <v>0</v>
      </c>
      <c r="J11" s="37">
        <v>0</v>
      </c>
      <c r="K11" s="37">
        <v>0</v>
      </c>
      <c r="L11" s="37">
        <v>0</v>
      </c>
      <c r="M11" s="37">
        <v>0</v>
      </c>
      <c r="N11" s="37">
        <v>0</v>
      </c>
      <c r="O11" s="37">
        <v>0</v>
      </c>
      <c r="P11" s="37">
        <v>0</v>
      </c>
      <c r="Q11" s="37">
        <v>0</v>
      </c>
      <c r="R11" s="37">
        <v>0</v>
      </c>
      <c r="S11" s="37">
        <v>0</v>
      </c>
    </row>
    <row r="12" spans="1:19" s="36" customFormat="1" ht="16.5" customHeight="1">
      <c r="A12" s="37" t="s">
        <v>87</v>
      </c>
      <c r="B12" s="37"/>
      <c r="C12" s="37" t="s">
        <v>88</v>
      </c>
      <c r="D12" s="37">
        <v>38</v>
      </c>
      <c r="E12" s="37">
        <v>0</v>
      </c>
      <c r="F12" s="37">
        <v>38</v>
      </c>
      <c r="G12" s="37">
        <v>0</v>
      </c>
      <c r="H12" s="37">
        <v>0</v>
      </c>
      <c r="I12" s="37">
        <v>0</v>
      </c>
      <c r="J12" s="37">
        <v>0</v>
      </c>
      <c r="K12" s="37">
        <v>0</v>
      </c>
      <c r="L12" s="37">
        <v>0</v>
      </c>
      <c r="M12" s="37">
        <v>0</v>
      </c>
      <c r="N12" s="37">
        <v>0</v>
      </c>
      <c r="O12" s="37">
        <v>0</v>
      </c>
      <c r="P12" s="37">
        <v>0</v>
      </c>
      <c r="Q12" s="37">
        <v>0</v>
      </c>
      <c r="R12" s="37">
        <v>0</v>
      </c>
      <c r="S12" s="37">
        <v>0</v>
      </c>
    </row>
    <row r="13" spans="1:19" s="36" customFormat="1" ht="15.75" customHeight="1">
      <c r="A13" s="37" t="s">
        <v>89</v>
      </c>
      <c r="B13" s="37" t="s">
        <v>78</v>
      </c>
      <c r="C13" s="37" t="s">
        <v>90</v>
      </c>
      <c r="D13" s="37">
        <v>37.7</v>
      </c>
      <c r="E13" s="37">
        <v>0</v>
      </c>
      <c r="F13" s="37">
        <v>37.7</v>
      </c>
      <c r="G13" s="37">
        <v>0</v>
      </c>
      <c r="H13" s="37">
        <v>0</v>
      </c>
      <c r="I13" s="37">
        <v>0</v>
      </c>
      <c r="J13" s="37">
        <v>0</v>
      </c>
      <c r="K13" s="37">
        <v>0</v>
      </c>
      <c r="L13" s="37">
        <v>0</v>
      </c>
      <c r="M13" s="37">
        <v>0</v>
      </c>
      <c r="N13" s="37">
        <v>0</v>
      </c>
      <c r="O13" s="37">
        <v>0</v>
      </c>
      <c r="P13" s="37">
        <v>0</v>
      </c>
      <c r="Q13" s="37">
        <v>0</v>
      </c>
      <c r="R13" s="37">
        <v>0</v>
      </c>
      <c r="S13" s="37">
        <v>0</v>
      </c>
    </row>
    <row r="14" spans="1:19" s="36" customFormat="1" ht="13.5" customHeight="1">
      <c r="A14" s="37" t="s">
        <v>91</v>
      </c>
      <c r="B14" s="37" t="s">
        <v>78</v>
      </c>
      <c r="C14" s="37" t="s">
        <v>92</v>
      </c>
      <c r="D14" s="37">
        <v>0.3</v>
      </c>
      <c r="E14" s="37">
        <v>0</v>
      </c>
      <c r="F14" s="37">
        <v>0.3</v>
      </c>
      <c r="G14" s="37">
        <v>0</v>
      </c>
      <c r="H14" s="37">
        <v>0</v>
      </c>
      <c r="I14" s="37">
        <v>0</v>
      </c>
      <c r="J14" s="37">
        <v>0</v>
      </c>
      <c r="K14" s="37">
        <v>0</v>
      </c>
      <c r="L14" s="37">
        <v>0</v>
      </c>
      <c r="M14" s="37">
        <v>0</v>
      </c>
      <c r="N14" s="37">
        <v>0</v>
      </c>
      <c r="O14" s="37">
        <v>0</v>
      </c>
      <c r="P14" s="37">
        <v>0</v>
      </c>
      <c r="Q14" s="37">
        <v>0</v>
      </c>
      <c r="R14" s="37">
        <v>0</v>
      </c>
      <c r="S14" s="37">
        <v>0</v>
      </c>
    </row>
    <row r="15" spans="1:19" s="36" customFormat="1" ht="16.5" customHeight="1">
      <c r="A15" s="37" t="s">
        <v>93</v>
      </c>
      <c r="B15" s="37"/>
      <c r="C15" s="37" t="s">
        <v>94</v>
      </c>
      <c r="D15" s="37">
        <v>475.1</v>
      </c>
      <c r="E15" s="37">
        <v>0</v>
      </c>
      <c r="F15" s="37">
        <v>475.1</v>
      </c>
      <c r="G15" s="37">
        <v>0</v>
      </c>
      <c r="H15" s="37">
        <v>0</v>
      </c>
      <c r="I15" s="37">
        <v>0</v>
      </c>
      <c r="J15" s="37">
        <v>0</v>
      </c>
      <c r="K15" s="37">
        <v>0</v>
      </c>
      <c r="L15" s="37">
        <v>0</v>
      </c>
      <c r="M15" s="37">
        <v>0</v>
      </c>
      <c r="N15" s="37">
        <v>0</v>
      </c>
      <c r="O15" s="37">
        <v>0</v>
      </c>
      <c r="P15" s="37">
        <v>0</v>
      </c>
      <c r="Q15" s="37">
        <v>0</v>
      </c>
      <c r="R15" s="37">
        <v>0</v>
      </c>
      <c r="S15" s="37">
        <v>0</v>
      </c>
    </row>
    <row r="16" spans="1:19" s="36" customFormat="1" ht="16.5" customHeight="1">
      <c r="A16" s="37" t="s">
        <v>95</v>
      </c>
      <c r="B16" s="37"/>
      <c r="C16" s="37" t="s">
        <v>96</v>
      </c>
      <c r="D16" s="37">
        <v>26</v>
      </c>
      <c r="E16" s="37">
        <v>0</v>
      </c>
      <c r="F16" s="37">
        <v>26</v>
      </c>
      <c r="G16" s="37">
        <v>0</v>
      </c>
      <c r="H16" s="37">
        <v>0</v>
      </c>
      <c r="I16" s="37">
        <v>0</v>
      </c>
      <c r="J16" s="37">
        <v>0</v>
      </c>
      <c r="K16" s="37">
        <v>0</v>
      </c>
      <c r="L16" s="37">
        <v>0</v>
      </c>
      <c r="M16" s="37">
        <v>0</v>
      </c>
      <c r="N16" s="37">
        <v>0</v>
      </c>
      <c r="O16" s="37">
        <v>0</v>
      </c>
      <c r="P16" s="37">
        <v>0</v>
      </c>
      <c r="Q16" s="37">
        <v>0</v>
      </c>
      <c r="R16" s="37">
        <v>0</v>
      </c>
      <c r="S16" s="37">
        <v>0</v>
      </c>
    </row>
    <row r="17" spans="1:19" s="36" customFormat="1" ht="16.5" customHeight="1">
      <c r="A17" s="37" t="s">
        <v>97</v>
      </c>
      <c r="B17" s="37" t="s">
        <v>78</v>
      </c>
      <c r="C17" s="37" t="s">
        <v>98</v>
      </c>
      <c r="D17" s="37">
        <v>21.4</v>
      </c>
      <c r="E17" s="37">
        <v>0</v>
      </c>
      <c r="F17" s="37">
        <v>21.4</v>
      </c>
      <c r="G17" s="37">
        <v>0</v>
      </c>
      <c r="H17" s="37">
        <v>0</v>
      </c>
      <c r="I17" s="37">
        <v>0</v>
      </c>
      <c r="J17" s="37">
        <v>0</v>
      </c>
      <c r="K17" s="37">
        <v>0</v>
      </c>
      <c r="L17" s="37">
        <v>0</v>
      </c>
      <c r="M17" s="37">
        <v>0</v>
      </c>
      <c r="N17" s="37">
        <v>0</v>
      </c>
      <c r="O17" s="37">
        <v>0</v>
      </c>
      <c r="P17" s="37">
        <v>0</v>
      </c>
      <c r="Q17" s="37">
        <v>0</v>
      </c>
      <c r="R17" s="37">
        <v>0</v>
      </c>
      <c r="S17" s="37">
        <v>0</v>
      </c>
    </row>
    <row r="18" spans="1:19" s="36" customFormat="1" ht="16.5" customHeight="1">
      <c r="A18" s="37" t="s">
        <v>99</v>
      </c>
      <c r="B18" s="37" t="s">
        <v>78</v>
      </c>
      <c r="C18" s="37" t="s">
        <v>100</v>
      </c>
      <c r="D18" s="37">
        <v>4.6</v>
      </c>
      <c r="E18" s="37">
        <v>0</v>
      </c>
      <c r="F18" s="37">
        <v>4.6</v>
      </c>
      <c r="G18" s="37">
        <v>0</v>
      </c>
      <c r="H18" s="37">
        <v>0</v>
      </c>
      <c r="I18" s="37">
        <v>0</v>
      </c>
      <c r="J18" s="37">
        <v>0</v>
      </c>
      <c r="K18" s="37">
        <v>0</v>
      </c>
      <c r="L18" s="37">
        <v>0</v>
      </c>
      <c r="M18" s="37">
        <v>0</v>
      </c>
      <c r="N18" s="37">
        <v>0</v>
      </c>
      <c r="O18" s="37">
        <v>0</v>
      </c>
      <c r="P18" s="37">
        <v>0</v>
      </c>
      <c r="Q18" s="37">
        <v>0</v>
      </c>
      <c r="R18" s="37">
        <v>0</v>
      </c>
      <c r="S18" s="37">
        <v>0</v>
      </c>
    </row>
    <row r="19" spans="1:19" s="36" customFormat="1" ht="16.5" customHeight="1">
      <c r="A19" s="37" t="s">
        <v>101</v>
      </c>
      <c r="B19" s="37"/>
      <c r="C19" s="37" t="s">
        <v>102</v>
      </c>
      <c r="D19" s="37">
        <v>449.1</v>
      </c>
      <c r="E19" s="37">
        <v>0</v>
      </c>
      <c r="F19" s="37">
        <v>449.1</v>
      </c>
      <c r="G19" s="37">
        <v>0</v>
      </c>
      <c r="H19" s="37">
        <v>0</v>
      </c>
      <c r="I19" s="37">
        <v>0</v>
      </c>
      <c r="J19" s="37">
        <v>0</v>
      </c>
      <c r="K19" s="37">
        <v>0</v>
      </c>
      <c r="L19" s="37">
        <v>0</v>
      </c>
      <c r="M19" s="37">
        <v>0</v>
      </c>
      <c r="N19" s="37">
        <v>0</v>
      </c>
      <c r="O19" s="37">
        <v>0</v>
      </c>
      <c r="P19" s="37">
        <v>0</v>
      </c>
      <c r="Q19" s="37">
        <v>0</v>
      </c>
      <c r="R19" s="37">
        <v>0</v>
      </c>
      <c r="S19" s="37">
        <v>0</v>
      </c>
    </row>
    <row r="20" spans="1:19" s="36" customFormat="1" ht="16.5" customHeight="1">
      <c r="A20" s="37" t="s">
        <v>103</v>
      </c>
      <c r="B20" s="37" t="s">
        <v>78</v>
      </c>
      <c r="C20" s="37" t="s">
        <v>104</v>
      </c>
      <c r="D20" s="37">
        <v>330.3</v>
      </c>
      <c r="E20" s="37">
        <v>0</v>
      </c>
      <c r="F20" s="37">
        <v>330.3</v>
      </c>
      <c r="G20" s="37">
        <v>0</v>
      </c>
      <c r="H20" s="37">
        <v>0</v>
      </c>
      <c r="I20" s="37">
        <v>0</v>
      </c>
      <c r="J20" s="37">
        <v>0</v>
      </c>
      <c r="K20" s="37">
        <v>0</v>
      </c>
      <c r="L20" s="37">
        <v>0</v>
      </c>
      <c r="M20" s="37">
        <v>0</v>
      </c>
      <c r="N20" s="37">
        <v>0</v>
      </c>
      <c r="O20" s="37">
        <v>0</v>
      </c>
      <c r="P20" s="37">
        <v>0</v>
      </c>
      <c r="Q20" s="37">
        <v>0</v>
      </c>
      <c r="R20" s="37">
        <v>0</v>
      </c>
      <c r="S20" s="37">
        <v>0</v>
      </c>
    </row>
    <row r="21" spans="1:19" s="36" customFormat="1" ht="23.25" customHeight="1">
      <c r="A21" s="37" t="s">
        <v>105</v>
      </c>
      <c r="B21" s="37" t="s">
        <v>78</v>
      </c>
      <c r="C21" s="37" t="s">
        <v>106</v>
      </c>
      <c r="D21" s="37">
        <v>2</v>
      </c>
      <c r="E21" s="37">
        <v>0</v>
      </c>
      <c r="F21" s="37">
        <v>2</v>
      </c>
      <c r="G21" s="37">
        <v>0</v>
      </c>
      <c r="H21" s="37">
        <v>0</v>
      </c>
      <c r="I21" s="37">
        <v>0</v>
      </c>
      <c r="J21" s="37">
        <v>0</v>
      </c>
      <c r="K21" s="37">
        <v>0</v>
      </c>
      <c r="L21" s="37">
        <v>0</v>
      </c>
      <c r="M21" s="37">
        <v>0</v>
      </c>
      <c r="N21" s="37">
        <v>0</v>
      </c>
      <c r="O21" s="37">
        <v>0</v>
      </c>
      <c r="P21" s="37">
        <v>0</v>
      </c>
      <c r="Q21" s="37">
        <v>0</v>
      </c>
      <c r="R21" s="37">
        <v>0</v>
      </c>
      <c r="S21" s="37">
        <v>0</v>
      </c>
    </row>
    <row r="22" spans="1:19" s="36" customFormat="1" ht="15.75" customHeight="1">
      <c r="A22" s="37" t="s">
        <v>105</v>
      </c>
      <c r="B22" s="37" t="s">
        <v>78</v>
      </c>
      <c r="C22" s="37" t="s">
        <v>106</v>
      </c>
      <c r="D22" s="37">
        <v>116.8</v>
      </c>
      <c r="E22" s="37">
        <v>0</v>
      </c>
      <c r="F22" s="37">
        <v>116.8</v>
      </c>
      <c r="G22" s="37">
        <v>0</v>
      </c>
      <c r="H22" s="37">
        <v>0</v>
      </c>
      <c r="I22" s="37">
        <v>0</v>
      </c>
      <c r="J22" s="37">
        <v>0</v>
      </c>
      <c r="K22" s="37">
        <v>0</v>
      </c>
      <c r="L22" s="37">
        <v>0</v>
      </c>
      <c r="M22" s="37">
        <v>0</v>
      </c>
      <c r="N22" s="37">
        <v>0</v>
      </c>
      <c r="O22" s="37">
        <v>0</v>
      </c>
      <c r="P22" s="37">
        <v>0</v>
      </c>
      <c r="Q22" s="37">
        <v>0</v>
      </c>
      <c r="R22" s="37">
        <v>0</v>
      </c>
      <c r="S22" s="37">
        <v>0</v>
      </c>
    </row>
    <row r="23" spans="1:19" s="36" customFormat="1" ht="16.5" customHeight="1">
      <c r="A23" s="37" t="s">
        <v>107</v>
      </c>
      <c r="B23" s="37"/>
      <c r="C23" s="37" t="s">
        <v>108</v>
      </c>
      <c r="D23" s="37">
        <v>28.3</v>
      </c>
      <c r="E23" s="37">
        <v>0</v>
      </c>
      <c r="F23" s="37">
        <v>28.3</v>
      </c>
      <c r="G23" s="37">
        <v>0</v>
      </c>
      <c r="H23" s="37">
        <v>0</v>
      </c>
      <c r="I23" s="37">
        <v>0</v>
      </c>
      <c r="J23" s="37">
        <v>0</v>
      </c>
      <c r="K23" s="37">
        <v>0</v>
      </c>
      <c r="L23" s="37">
        <v>0</v>
      </c>
      <c r="M23" s="37">
        <v>0</v>
      </c>
      <c r="N23" s="37">
        <v>0</v>
      </c>
      <c r="O23" s="37">
        <v>0</v>
      </c>
      <c r="P23" s="37">
        <v>0</v>
      </c>
      <c r="Q23" s="37">
        <v>0</v>
      </c>
      <c r="R23" s="37">
        <v>0</v>
      </c>
      <c r="S23" s="37">
        <v>0</v>
      </c>
    </row>
    <row r="24" spans="1:19" s="36" customFormat="1" ht="16.5" customHeight="1">
      <c r="A24" s="37" t="s">
        <v>109</v>
      </c>
      <c r="B24" s="37"/>
      <c r="C24" s="37" t="s">
        <v>110</v>
      </c>
      <c r="D24" s="37">
        <v>28.3</v>
      </c>
      <c r="E24" s="37">
        <v>0</v>
      </c>
      <c r="F24" s="37">
        <v>28.3</v>
      </c>
      <c r="G24" s="37">
        <v>0</v>
      </c>
      <c r="H24" s="37">
        <v>0</v>
      </c>
      <c r="I24" s="37">
        <v>0</v>
      </c>
      <c r="J24" s="37">
        <v>0</v>
      </c>
      <c r="K24" s="37">
        <v>0</v>
      </c>
      <c r="L24" s="37">
        <v>0</v>
      </c>
      <c r="M24" s="37">
        <v>0</v>
      </c>
      <c r="N24" s="37">
        <v>0</v>
      </c>
      <c r="O24" s="37">
        <v>0</v>
      </c>
      <c r="P24" s="37">
        <v>0</v>
      </c>
      <c r="Q24" s="37">
        <v>0</v>
      </c>
      <c r="R24" s="37">
        <v>0</v>
      </c>
      <c r="S24" s="37">
        <v>0</v>
      </c>
    </row>
    <row r="25" spans="1:19" s="36" customFormat="1" ht="16.5" customHeight="1">
      <c r="A25" s="38" t="s">
        <v>111</v>
      </c>
      <c r="B25" s="38" t="s">
        <v>78</v>
      </c>
      <c r="C25" s="37" t="s">
        <v>112</v>
      </c>
      <c r="D25" s="38">
        <v>28.3</v>
      </c>
      <c r="E25" s="38">
        <v>0</v>
      </c>
      <c r="F25" s="38">
        <v>28.3</v>
      </c>
      <c r="G25" s="38">
        <v>0</v>
      </c>
      <c r="H25" s="38">
        <v>0</v>
      </c>
      <c r="I25" s="38">
        <v>0</v>
      </c>
      <c r="J25" s="38">
        <v>0</v>
      </c>
      <c r="K25" s="38">
        <v>0</v>
      </c>
      <c r="L25" s="38">
        <v>0</v>
      </c>
      <c r="M25" s="38">
        <v>0</v>
      </c>
      <c r="N25" s="38">
        <v>0</v>
      </c>
      <c r="O25" s="38">
        <v>0</v>
      </c>
      <c r="P25" s="38">
        <v>0</v>
      </c>
      <c r="Q25" s="38">
        <v>0</v>
      </c>
      <c r="R25" s="38">
        <v>0</v>
      </c>
      <c r="S25" s="38">
        <v>0</v>
      </c>
    </row>
  </sheetData>
  <sheetProtection/>
  <mergeCells count="3">
    <mergeCell ref="A1:S1"/>
    <mergeCell ref="A2:S2"/>
    <mergeCell ref="A3:S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D33" sqref="D33"/>
    </sheetView>
  </sheetViews>
  <sheetFormatPr defaultColWidth="9.140625" defaultRowHeight="15"/>
  <cols>
    <col min="1" max="1" width="16.7109375" style="0" customWidth="1"/>
    <col min="2" max="2" width="13.8515625" style="0" customWidth="1"/>
    <col min="3" max="3" width="37.140625" style="0" customWidth="1"/>
    <col min="4" max="4" width="13.8515625" style="0" customWidth="1"/>
    <col min="5" max="5" width="12.7109375" style="0" customWidth="1"/>
    <col min="6" max="6" width="11.28125" style="0" customWidth="1"/>
    <col min="7" max="7" width="11.421875" style="0" customWidth="1"/>
    <col min="8" max="8" width="13.8515625" style="0" customWidth="1"/>
  </cols>
  <sheetData>
    <row r="1" spans="1:8" ht="13.5">
      <c r="A1" s="47" t="s">
        <v>113</v>
      </c>
      <c r="B1" s="47"/>
      <c r="C1" s="47"/>
      <c r="D1" s="47"/>
      <c r="E1" s="47"/>
      <c r="F1" s="47"/>
      <c r="G1" s="47"/>
      <c r="H1" s="47"/>
    </row>
    <row r="2" spans="1:8" ht="13.5">
      <c r="A2" s="48" t="s">
        <v>114</v>
      </c>
      <c r="B2" s="48"/>
      <c r="C2" s="48"/>
      <c r="D2" s="48"/>
      <c r="E2" s="48"/>
      <c r="F2" s="48"/>
      <c r="G2" s="48"/>
      <c r="H2" s="48"/>
    </row>
    <row r="3" spans="1:8" ht="13.5">
      <c r="A3" t="s">
        <v>4</v>
      </c>
      <c r="H3" t="s">
        <v>5</v>
      </c>
    </row>
    <row r="4" spans="1:8" s="36" customFormat="1" ht="30" customHeight="1">
      <c r="A4" s="40" t="s">
        <v>115</v>
      </c>
      <c r="B4" s="40"/>
      <c r="C4" s="40"/>
      <c r="D4" s="40" t="s">
        <v>57</v>
      </c>
      <c r="E4" s="40" t="s">
        <v>116</v>
      </c>
      <c r="F4" s="40" t="s">
        <v>117</v>
      </c>
      <c r="G4" s="40" t="s">
        <v>118</v>
      </c>
      <c r="H4" s="40" t="s">
        <v>119</v>
      </c>
    </row>
    <row r="5" spans="1:8" s="36" customFormat="1" ht="36" customHeight="1">
      <c r="A5" s="40" t="s">
        <v>68</v>
      </c>
      <c r="B5" s="40" t="s">
        <v>69</v>
      </c>
      <c r="C5" s="40" t="s">
        <v>70</v>
      </c>
      <c r="D5" s="40"/>
      <c r="E5" s="40"/>
      <c r="F5" s="40"/>
      <c r="G5" s="40"/>
      <c r="H5" s="40"/>
    </row>
    <row r="6" spans="1:8" ht="17.25" customHeight="1">
      <c r="A6" s="32"/>
      <c r="B6" s="32"/>
      <c r="C6" s="32"/>
      <c r="D6" s="32"/>
      <c r="E6" s="32"/>
      <c r="F6" s="32"/>
      <c r="G6" s="32"/>
      <c r="H6" s="32"/>
    </row>
    <row r="7" spans="1:8" ht="17.25" customHeight="1">
      <c r="A7" s="32"/>
      <c r="B7" s="32"/>
      <c r="C7" s="32" t="s">
        <v>57</v>
      </c>
      <c r="D7" s="32">
        <v>546.4</v>
      </c>
      <c r="E7" s="32">
        <v>422.6</v>
      </c>
      <c r="F7" s="32">
        <v>123.8</v>
      </c>
      <c r="G7" s="32">
        <v>0</v>
      </c>
      <c r="H7" s="32">
        <v>0</v>
      </c>
    </row>
    <row r="8" spans="1:8" ht="17.25" customHeight="1">
      <c r="A8" s="32" t="s">
        <v>78</v>
      </c>
      <c r="B8" s="32"/>
      <c r="C8" s="32" t="s">
        <v>0</v>
      </c>
      <c r="D8" s="32">
        <v>546.4</v>
      </c>
      <c r="E8" s="32">
        <v>422.6</v>
      </c>
      <c r="F8" s="32">
        <v>123.8</v>
      </c>
      <c r="G8" s="32">
        <v>0</v>
      </c>
      <c r="H8" s="32">
        <v>0</v>
      </c>
    </row>
    <row r="9" spans="1:8" ht="17.25" customHeight="1">
      <c r="A9" s="32" t="s">
        <v>79</v>
      </c>
      <c r="B9" s="32"/>
      <c r="C9" s="32" t="s">
        <v>80</v>
      </c>
      <c r="D9" s="32">
        <v>5</v>
      </c>
      <c r="E9" s="32">
        <v>0</v>
      </c>
      <c r="F9" s="32">
        <v>5</v>
      </c>
      <c r="G9" s="32">
        <v>0</v>
      </c>
      <c r="H9" s="32">
        <v>0</v>
      </c>
    </row>
    <row r="10" spans="1:8" ht="17.25" customHeight="1">
      <c r="A10" s="32" t="s">
        <v>81</v>
      </c>
      <c r="B10" s="32"/>
      <c r="C10" s="32" t="s">
        <v>82</v>
      </c>
      <c r="D10" s="32">
        <v>5</v>
      </c>
      <c r="E10" s="32">
        <v>0</v>
      </c>
      <c r="F10" s="32">
        <v>5</v>
      </c>
      <c r="G10" s="32">
        <v>0</v>
      </c>
      <c r="H10" s="32">
        <v>0</v>
      </c>
    </row>
    <row r="11" spans="1:8" ht="17.25" customHeight="1">
      <c r="A11" s="32" t="s">
        <v>83</v>
      </c>
      <c r="B11" s="32" t="s">
        <v>78</v>
      </c>
      <c r="C11" s="32" t="s">
        <v>84</v>
      </c>
      <c r="D11" s="32">
        <v>5</v>
      </c>
      <c r="E11" s="32">
        <v>0</v>
      </c>
      <c r="F11" s="32">
        <v>5</v>
      </c>
      <c r="G11" s="32">
        <v>0</v>
      </c>
      <c r="H11" s="32">
        <v>0</v>
      </c>
    </row>
    <row r="12" spans="1:8" ht="17.25" customHeight="1">
      <c r="A12" s="32" t="s">
        <v>85</v>
      </c>
      <c r="B12" s="32"/>
      <c r="C12" s="32" t="s">
        <v>86</v>
      </c>
      <c r="D12" s="32">
        <v>38</v>
      </c>
      <c r="E12" s="32">
        <v>38</v>
      </c>
      <c r="F12" s="32">
        <v>0</v>
      </c>
      <c r="G12" s="32">
        <v>0</v>
      </c>
      <c r="H12" s="32">
        <v>0</v>
      </c>
    </row>
    <row r="13" spans="1:8" ht="17.25" customHeight="1">
      <c r="A13" s="32" t="s">
        <v>87</v>
      </c>
      <c r="B13" s="32"/>
      <c r="C13" s="32" t="s">
        <v>88</v>
      </c>
      <c r="D13" s="32">
        <v>38</v>
      </c>
      <c r="E13" s="32">
        <v>38</v>
      </c>
      <c r="F13" s="32">
        <v>0</v>
      </c>
      <c r="G13" s="32">
        <v>0</v>
      </c>
      <c r="H13" s="32">
        <v>0</v>
      </c>
    </row>
    <row r="14" spans="1:8" ht="17.25" customHeight="1">
      <c r="A14" s="32" t="s">
        <v>89</v>
      </c>
      <c r="B14" s="32" t="s">
        <v>78</v>
      </c>
      <c r="C14" s="32" t="s">
        <v>90</v>
      </c>
      <c r="D14" s="32">
        <v>37.7</v>
      </c>
      <c r="E14" s="32">
        <v>37.7</v>
      </c>
      <c r="F14" s="32">
        <v>0</v>
      </c>
      <c r="G14" s="32">
        <v>0</v>
      </c>
      <c r="H14" s="32">
        <v>0</v>
      </c>
    </row>
    <row r="15" spans="1:8" ht="17.25" customHeight="1">
      <c r="A15" s="32" t="s">
        <v>91</v>
      </c>
      <c r="B15" s="32" t="s">
        <v>78</v>
      </c>
      <c r="C15" s="32" t="s">
        <v>92</v>
      </c>
      <c r="D15" s="32">
        <v>0.3</v>
      </c>
      <c r="E15" s="32">
        <v>0.3</v>
      </c>
      <c r="F15" s="32">
        <v>0</v>
      </c>
      <c r="G15" s="32">
        <v>0</v>
      </c>
      <c r="H15" s="32">
        <v>0</v>
      </c>
    </row>
    <row r="16" spans="1:8" ht="17.25" customHeight="1">
      <c r="A16" s="32" t="s">
        <v>93</v>
      </c>
      <c r="B16" s="32"/>
      <c r="C16" s="32" t="s">
        <v>94</v>
      </c>
      <c r="D16" s="32">
        <v>475.1</v>
      </c>
      <c r="E16" s="32">
        <v>356.3</v>
      </c>
      <c r="F16" s="32">
        <v>118.8</v>
      </c>
      <c r="G16" s="32">
        <v>0</v>
      </c>
      <c r="H16" s="32">
        <v>0</v>
      </c>
    </row>
    <row r="17" spans="1:8" ht="17.25" customHeight="1">
      <c r="A17" s="32" t="s">
        <v>95</v>
      </c>
      <c r="B17" s="32"/>
      <c r="C17" s="32" t="s">
        <v>96</v>
      </c>
      <c r="D17" s="32">
        <v>26</v>
      </c>
      <c r="E17" s="32">
        <v>26</v>
      </c>
      <c r="F17" s="32">
        <v>0</v>
      </c>
      <c r="G17" s="32">
        <v>0</v>
      </c>
      <c r="H17" s="32">
        <v>0</v>
      </c>
    </row>
    <row r="18" spans="1:8" ht="17.25" customHeight="1">
      <c r="A18" s="32" t="s">
        <v>97</v>
      </c>
      <c r="B18" s="32" t="s">
        <v>78</v>
      </c>
      <c r="C18" s="32" t="s">
        <v>98</v>
      </c>
      <c r="D18" s="32">
        <v>21.4</v>
      </c>
      <c r="E18" s="32">
        <v>21.4</v>
      </c>
      <c r="F18" s="32">
        <v>0</v>
      </c>
      <c r="G18" s="32">
        <v>0</v>
      </c>
      <c r="H18" s="32">
        <v>0</v>
      </c>
    </row>
    <row r="19" spans="1:8" ht="17.25" customHeight="1">
      <c r="A19" s="32" t="s">
        <v>99</v>
      </c>
      <c r="B19" s="32" t="s">
        <v>78</v>
      </c>
      <c r="C19" s="32" t="s">
        <v>100</v>
      </c>
      <c r="D19" s="32">
        <v>4.6</v>
      </c>
      <c r="E19" s="32">
        <v>4.6</v>
      </c>
      <c r="F19" s="32">
        <v>0</v>
      </c>
      <c r="G19" s="32">
        <v>0</v>
      </c>
      <c r="H19" s="32">
        <v>0</v>
      </c>
    </row>
    <row r="20" spans="1:8" ht="17.25" customHeight="1">
      <c r="A20" s="32" t="s">
        <v>101</v>
      </c>
      <c r="B20" s="32"/>
      <c r="C20" s="32" t="s">
        <v>102</v>
      </c>
      <c r="D20" s="32">
        <v>449.1</v>
      </c>
      <c r="E20" s="32">
        <v>330.3</v>
      </c>
      <c r="F20" s="32">
        <v>118.8</v>
      </c>
      <c r="G20" s="32">
        <v>0</v>
      </c>
      <c r="H20" s="32">
        <v>0</v>
      </c>
    </row>
    <row r="21" spans="1:8" ht="17.25" customHeight="1">
      <c r="A21" s="32" t="s">
        <v>103</v>
      </c>
      <c r="B21" s="32" t="s">
        <v>78</v>
      </c>
      <c r="C21" s="32" t="s">
        <v>104</v>
      </c>
      <c r="D21" s="32">
        <v>330.3</v>
      </c>
      <c r="E21" s="32">
        <v>330.3</v>
      </c>
      <c r="F21" s="32">
        <v>0</v>
      </c>
      <c r="G21" s="32">
        <v>0</v>
      </c>
      <c r="H21" s="32">
        <v>0</v>
      </c>
    </row>
    <row r="22" spans="1:8" ht="17.25" customHeight="1">
      <c r="A22" s="32" t="s">
        <v>105</v>
      </c>
      <c r="B22" s="32" t="s">
        <v>78</v>
      </c>
      <c r="C22" s="32" t="s">
        <v>106</v>
      </c>
      <c r="D22" s="32">
        <v>118.8</v>
      </c>
      <c r="E22" s="32">
        <v>0</v>
      </c>
      <c r="F22" s="32">
        <v>118.8</v>
      </c>
      <c r="G22" s="32">
        <v>0</v>
      </c>
      <c r="H22" s="32">
        <v>0</v>
      </c>
    </row>
    <row r="23" spans="1:8" ht="17.25" customHeight="1">
      <c r="A23" s="32" t="s">
        <v>107</v>
      </c>
      <c r="B23" s="32"/>
      <c r="C23" s="32" t="s">
        <v>108</v>
      </c>
      <c r="D23" s="32">
        <v>28.3</v>
      </c>
      <c r="E23" s="32">
        <v>28.3</v>
      </c>
      <c r="F23" s="32">
        <v>0</v>
      </c>
      <c r="G23" s="32">
        <v>0</v>
      </c>
      <c r="H23" s="32">
        <v>0</v>
      </c>
    </row>
    <row r="24" spans="1:8" ht="17.25" customHeight="1">
      <c r="A24" s="32" t="s">
        <v>109</v>
      </c>
      <c r="B24" s="32"/>
      <c r="C24" s="32" t="s">
        <v>110</v>
      </c>
      <c r="D24" s="40">
        <v>28.3</v>
      </c>
      <c r="E24" s="32">
        <v>28.3</v>
      </c>
      <c r="F24" s="32">
        <v>0</v>
      </c>
      <c r="G24" s="32">
        <v>0</v>
      </c>
      <c r="H24" s="32">
        <v>0</v>
      </c>
    </row>
    <row r="25" spans="1:8" ht="17.25" customHeight="1">
      <c r="A25" s="32" t="s">
        <v>111</v>
      </c>
      <c r="B25" s="32" t="s">
        <v>78</v>
      </c>
      <c r="C25" s="32" t="s">
        <v>112</v>
      </c>
      <c r="D25" s="32">
        <v>28.3</v>
      </c>
      <c r="E25" s="32">
        <v>28.3</v>
      </c>
      <c r="F25" s="32">
        <v>0</v>
      </c>
      <c r="G25" s="32">
        <v>0</v>
      </c>
      <c r="H25" s="32">
        <v>0</v>
      </c>
    </row>
  </sheetData>
  <sheetProtection/>
  <mergeCells count="2">
    <mergeCell ref="A1:H1"/>
    <mergeCell ref="A2:H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39"/>
  <sheetViews>
    <sheetView zoomScalePageLayoutView="0" workbookViewId="0" topLeftCell="A1">
      <selection activeCell="E26" sqref="E26"/>
    </sheetView>
  </sheetViews>
  <sheetFormatPr defaultColWidth="9.140625" defaultRowHeight="15"/>
  <cols>
    <col min="1" max="1" width="28.00390625" style="0" customWidth="1"/>
    <col min="2" max="2" width="11.8515625" style="0" customWidth="1"/>
    <col min="3" max="3" width="22.8515625" style="0" customWidth="1"/>
    <col min="4" max="4" width="10.28125" style="0" customWidth="1"/>
    <col min="5" max="5" width="10.140625" style="0" customWidth="1"/>
    <col min="6" max="6" width="12.28125" style="0" customWidth="1"/>
    <col min="7" max="7" width="14.140625" style="0" customWidth="1"/>
    <col min="8" max="8" width="18.140625" style="0" customWidth="1"/>
  </cols>
  <sheetData>
    <row r="1" spans="1:8" ht="13.5">
      <c r="A1" s="47" t="s">
        <v>120</v>
      </c>
      <c r="B1" s="47"/>
      <c r="C1" s="47"/>
      <c r="D1" s="47"/>
      <c r="E1" s="47"/>
      <c r="F1" s="47"/>
      <c r="G1" s="47"/>
      <c r="H1" s="47"/>
    </row>
    <row r="2" spans="1:8" ht="13.5">
      <c r="A2" s="48" t="s">
        <v>121</v>
      </c>
      <c r="B2" s="48"/>
      <c r="C2" s="48"/>
      <c r="D2" s="48"/>
      <c r="E2" s="48"/>
      <c r="F2" s="48"/>
      <c r="G2" s="48"/>
      <c r="H2" s="48"/>
    </row>
    <row r="3" spans="1:8" ht="13.5">
      <c r="A3" t="s">
        <v>4</v>
      </c>
      <c r="H3" t="s">
        <v>5</v>
      </c>
    </row>
    <row r="4" spans="1:8" ht="11.25" customHeight="1">
      <c r="A4" s="42" t="s">
        <v>6</v>
      </c>
      <c r="B4" s="42"/>
      <c r="C4" s="42" t="s">
        <v>122</v>
      </c>
      <c r="D4" s="42"/>
      <c r="E4" s="42"/>
      <c r="F4" s="42"/>
      <c r="G4" s="42"/>
      <c r="H4" s="42"/>
    </row>
    <row r="5" spans="1:8" ht="11.25" customHeight="1">
      <c r="A5" s="42" t="s">
        <v>8</v>
      </c>
      <c r="B5" s="42" t="s">
        <v>9</v>
      </c>
      <c r="C5" s="42" t="s">
        <v>10</v>
      </c>
      <c r="D5" s="42" t="s">
        <v>57</v>
      </c>
      <c r="E5" s="42" t="s">
        <v>123</v>
      </c>
      <c r="F5" s="42" t="s">
        <v>124</v>
      </c>
      <c r="G5" s="42" t="s">
        <v>125</v>
      </c>
      <c r="H5" s="42" t="s">
        <v>126</v>
      </c>
    </row>
    <row r="6" spans="1:8" ht="11.25" customHeight="1">
      <c r="A6" s="42" t="s">
        <v>127</v>
      </c>
      <c r="B6" s="42">
        <f>SUM(B7:B9)</f>
        <v>546.4</v>
      </c>
      <c r="C6" s="42" t="s">
        <v>128</v>
      </c>
      <c r="D6" s="42">
        <f>SUM(D7:D35)</f>
        <v>546.4</v>
      </c>
      <c r="E6" s="42">
        <f>SUM(E7:E35)</f>
        <v>546.4</v>
      </c>
      <c r="F6" s="42">
        <f>SUM(F7:F35)</f>
        <v>0</v>
      </c>
      <c r="G6" s="42">
        <f>SUM(G7:G35)</f>
        <v>0</v>
      </c>
      <c r="H6" s="42"/>
    </row>
    <row r="7" spans="1:8" ht="11.25" customHeight="1">
      <c r="A7" s="42" t="s">
        <v>129</v>
      </c>
      <c r="B7" s="42">
        <v>546.4</v>
      </c>
      <c r="C7" s="42" t="s">
        <v>130</v>
      </c>
      <c r="D7" s="42">
        <f aca="true" t="shared" si="0" ref="D7:D35">SUM(E7:G7)</f>
        <v>0</v>
      </c>
      <c r="E7" s="42">
        <v>0</v>
      </c>
      <c r="F7" s="42">
        <v>0</v>
      </c>
      <c r="G7" s="42">
        <v>0</v>
      </c>
      <c r="H7" s="42"/>
    </row>
    <row r="8" spans="1:8" ht="11.25" customHeight="1">
      <c r="A8" s="42" t="s">
        <v>131</v>
      </c>
      <c r="B8" s="42">
        <v>0</v>
      </c>
      <c r="C8" s="42" t="s">
        <v>132</v>
      </c>
      <c r="D8" s="42">
        <f t="shared" si="0"/>
        <v>0</v>
      </c>
      <c r="E8" s="42">
        <v>0</v>
      </c>
      <c r="F8" s="42">
        <v>0</v>
      </c>
      <c r="G8" s="42">
        <v>0</v>
      </c>
      <c r="H8" s="42"/>
    </row>
    <row r="9" spans="1:8" ht="11.25" customHeight="1">
      <c r="A9" s="42" t="s">
        <v>133</v>
      </c>
      <c r="B9" s="42">
        <v>0</v>
      </c>
      <c r="C9" s="42" t="s">
        <v>134</v>
      </c>
      <c r="D9" s="42">
        <f t="shared" si="0"/>
        <v>0</v>
      </c>
      <c r="E9" s="42">
        <v>0</v>
      </c>
      <c r="F9" s="42">
        <v>0</v>
      </c>
      <c r="G9" s="42">
        <v>0</v>
      </c>
      <c r="H9" s="42"/>
    </row>
    <row r="10" spans="1:8" ht="11.25" customHeight="1">
      <c r="A10" s="42" t="s">
        <v>135</v>
      </c>
      <c r="B10" s="42">
        <f>SUM(B11:B13)</f>
        <v>0</v>
      </c>
      <c r="C10" s="42" t="s">
        <v>136</v>
      </c>
      <c r="D10" s="42">
        <f t="shared" si="0"/>
        <v>0</v>
      </c>
      <c r="E10" s="42">
        <v>0</v>
      </c>
      <c r="F10" s="42">
        <v>0</v>
      </c>
      <c r="G10" s="42">
        <v>0</v>
      </c>
      <c r="H10" s="42"/>
    </row>
    <row r="11" spans="1:8" ht="11.25" customHeight="1">
      <c r="A11" s="42" t="s">
        <v>129</v>
      </c>
      <c r="B11" s="42">
        <v>0</v>
      </c>
      <c r="C11" s="42" t="s">
        <v>80</v>
      </c>
      <c r="D11" s="42">
        <f t="shared" si="0"/>
        <v>5</v>
      </c>
      <c r="E11" s="42">
        <v>5</v>
      </c>
      <c r="F11" s="42">
        <v>0</v>
      </c>
      <c r="G11" s="42">
        <v>0</v>
      </c>
      <c r="H11" s="42"/>
    </row>
    <row r="12" spans="1:8" ht="11.25" customHeight="1">
      <c r="A12" s="42" t="s">
        <v>131</v>
      </c>
      <c r="B12" s="42">
        <v>0</v>
      </c>
      <c r="C12" s="42" t="s">
        <v>137</v>
      </c>
      <c r="D12" s="42">
        <f t="shared" si="0"/>
        <v>0</v>
      </c>
      <c r="E12" s="42">
        <v>0</v>
      </c>
      <c r="F12" s="42">
        <v>0</v>
      </c>
      <c r="G12" s="42">
        <v>0</v>
      </c>
      <c r="H12" s="42"/>
    </row>
    <row r="13" spans="1:8" ht="11.25" customHeight="1">
      <c r="A13" s="42" t="s">
        <v>133</v>
      </c>
      <c r="B13" s="42">
        <v>0</v>
      </c>
      <c r="C13" s="42" t="s">
        <v>138</v>
      </c>
      <c r="D13" s="42">
        <f t="shared" si="0"/>
        <v>0</v>
      </c>
      <c r="E13" s="42">
        <v>0</v>
      </c>
      <c r="F13" s="42">
        <v>0</v>
      </c>
      <c r="G13" s="42">
        <v>0</v>
      </c>
      <c r="H13" s="42"/>
    </row>
    <row r="14" spans="1:8" ht="11.25" customHeight="1">
      <c r="A14" s="42" t="s">
        <v>139</v>
      </c>
      <c r="B14" s="42"/>
      <c r="C14" s="42" t="s">
        <v>140</v>
      </c>
      <c r="D14" s="42">
        <f t="shared" si="0"/>
        <v>38</v>
      </c>
      <c r="E14" s="42">
        <v>38</v>
      </c>
      <c r="F14" s="42">
        <v>0</v>
      </c>
      <c r="G14" s="42">
        <v>0</v>
      </c>
      <c r="H14" s="42"/>
    </row>
    <row r="15" spans="1:8" ht="11.25" customHeight="1">
      <c r="A15" s="42"/>
      <c r="B15" s="42"/>
      <c r="C15" s="42" t="s">
        <v>141</v>
      </c>
      <c r="D15" s="42">
        <f t="shared" si="0"/>
        <v>0</v>
      </c>
      <c r="E15" s="42">
        <v>0</v>
      </c>
      <c r="F15" s="42">
        <v>0</v>
      </c>
      <c r="G15" s="42">
        <v>0</v>
      </c>
      <c r="H15" s="42"/>
    </row>
    <row r="16" spans="1:8" ht="11.25" customHeight="1">
      <c r="A16" s="42"/>
      <c r="B16" s="42"/>
      <c r="C16" s="42" t="s">
        <v>142</v>
      </c>
      <c r="D16" s="42">
        <f t="shared" si="0"/>
        <v>475.1</v>
      </c>
      <c r="E16" s="42">
        <v>475.1</v>
      </c>
      <c r="F16" s="42">
        <v>0</v>
      </c>
      <c r="G16" s="42">
        <v>0</v>
      </c>
      <c r="H16" s="42"/>
    </row>
    <row r="17" spans="1:8" ht="11.25" customHeight="1">
      <c r="A17" s="42"/>
      <c r="B17" s="42"/>
      <c r="C17" s="42" t="s">
        <v>143</v>
      </c>
      <c r="D17" s="42">
        <f t="shared" si="0"/>
        <v>0</v>
      </c>
      <c r="E17" s="42">
        <v>0</v>
      </c>
      <c r="F17" s="42">
        <v>0</v>
      </c>
      <c r="G17" s="42">
        <v>0</v>
      </c>
      <c r="H17" s="42"/>
    </row>
    <row r="18" spans="1:8" ht="11.25" customHeight="1">
      <c r="A18" s="42"/>
      <c r="B18" s="42"/>
      <c r="C18" s="42" t="s">
        <v>144</v>
      </c>
      <c r="D18" s="42">
        <f t="shared" si="0"/>
        <v>0</v>
      </c>
      <c r="E18" s="42">
        <v>0</v>
      </c>
      <c r="F18" s="42">
        <v>0</v>
      </c>
      <c r="G18" s="42">
        <v>0</v>
      </c>
      <c r="H18" s="42"/>
    </row>
    <row r="19" spans="1:8" ht="11.25" customHeight="1">
      <c r="A19" s="42"/>
      <c r="B19" s="42"/>
      <c r="C19" s="42" t="s">
        <v>145</v>
      </c>
      <c r="D19" s="42">
        <f t="shared" si="0"/>
        <v>0</v>
      </c>
      <c r="E19" s="42">
        <v>0</v>
      </c>
      <c r="F19" s="42">
        <v>0</v>
      </c>
      <c r="G19" s="42">
        <v>0</v>
      </c>
      <c r="H19" s="42"/>
    </row>
    <row r="20" spans="1:8" ht="11.25" customHeight="1">
      <c r="A20" s="42"/>
      <c r="B20" s="42"/>
      <c r="C20" s="42" t="s">
        <v>146</v>
      </c>
      <c r="D20" s="42">
        <f t="shared" si="0"/>
        <v>0</v>
      </c>
      <c r="E20" s="42">
        <v>0</v>
      </c>
      <c r="F20" s="42">
        <v>0</v>
      </c>
      <c r="G20" s="42">
        <v>0</v>
      </c>
      <c r="H20" s="42"/>
    </row>
    <row r="21" spans="1:8" ht="11.25" customHeight="1">
      <c r="A21" s="42"/>
      <c r="B21" s="42"/>
      <c r="C21" s="42" t="s">
        <v>147</v>
      </c>
      <c r="D21" s="42">
        <f t="shared" si="0"/>
        <v>0</v>
      </c>
      <c r="E21" s="42">
        <v>0</v>
      </c>
      <c r="F21" s="42">
        <v>0</v>
      </c>
      <c r="G21" s="42">
        <v>0</v>
      </c>
      <c r="H21" s="42"/>
    </row>
    <row r="22" spans="1:8" ht="11.25" customHeight="1">
      <c r="A22" s="42"/>
      <c r="B22" s="42"/>
      <c r="C22" s="42" t="s">
        <v>148</v>
      </c>
      <c r="D22" s="42">
        <f t="shared" si="0"/>
        <v>0</v>
      </c>
      <c r="E22" s="42">
        <v>0</v>
      </c>
      <c r="F22" s="42">
        <v>0</v>
      </c>
      <c r="G22" s="42">
        <v>0</v>
      </c>
      <c r="H22" s="42"/>
    </row>
    <row r="23" spans="1:8" ht="11.25" customHeight="1">
      <c r="A23" s="42"/>
      <c r="B23" s="42"/>
      <c r="C23" s="42" t="s">
        <v>149</v>
      </c>
      <c r="D23" s="42">
        <f t="shared" si="0"/>
        <v>0</v>
      </c>
      <c r="E23" s="42">
        <v>0</v>
      </c>
      <c r="F23" s="42">
        <v>0</v>
      </c>
      <c r="G23" s="42">
        <v>0</v>
      </c>
      <c r="H23" s="42"/>
    </row>
    <row r="24" spans="1:8" ht="11.25" customHeight="1">
      <c r="A24" s="42"/>
      <c r="B24" s="42"/>
      <c r="C24" s="42" t="s">
        <v>150</v>
      </c>
      <c r="D24" s="42">
        <f t="shared" si="0"/>
        <v>0</v>
      </c>
      <c r="E24" s="42">
        <v>0</v>
      </c>
      <c r="F24" s="42">
        <v>0</v>
      </c>
      <c r="G24" s="42">
        <v>0</v>
      </c>
      <c r="H24" s="42"/>
    </row>
    <row r="25" spans="1:8" ht="11.25" customHeight="1">
      <c r="A25" s="42"/>
      <c r="B25" s="42"/>
      <c r="C25" s="42" t="s">
        <v>151</v>
      </c>
      <c r="D25" s="42">
        <f t="shared" si="0"/>
        <v>0</v>
      </c>
      <c r="E25" s="42">
        <v>0</v>
      </c>
      <c r="F25" s="42">
        <v>0</v>
      </c>
      <c r="G25" s="42">
        <v>0</v>
      </c>
      <c r="H25" s="42"/>
    </row>
    <row r="26" spans="1:8" ht="11.25" customHeight="1">
      <c r="A26" s="42"/>
      <c r="B26" s="42"/>
      <c r="C26" s="42" t="s">
        <v>108</v>
      </c>
      <c r="D26" s="42">
        <f t="shared" si="0"/>
        <v>28.3</v>
      </c>
      <c r="E26" s="42">
        <v>28.3</v>
      </c>
      <c r="F26" s="42">
        <v>0</v>
      </c>
      <c r="G26" s="42">
        <v>0</v>
      </c>
      <c r="H26" s="42"/>
    </row>
    <row r="27" spans="1:8" ht="11.25" customHeight="1">
      <c r="A27" s="42"/>
      <c r="B27" s="42"/>
      <c r="C27" s="42" t="s">
        <v>152</v>
      </c>
      <c r="D27" s="42">
        <f t="shared" si="0"/>
        <v>0</v>
      </c>
      <c r="E27" s="42">
        <v>0</v>
      </c>
      <c r="F27" s="42">
        <v>0</v>
      </c>
      <c r="G27" s="42">
        <v>0</v>
      </c>
      <c r="H27" s="42"/>
    </row>
    <row r="28" spans="1:8" ht="11.25" customHeight="1">
      <c r="A28" s="42"/>
      <c r="B28" s="42"/>
      <c r="C28" s="42" t="s">
        <v>153</v>
      </c>
      <c r="D28" s="42">
        <f t="shared" si="0"/>
        <v>0</v>
      </c>
      <c r="E28" s="42">
        <v>0</v>
      </c>
      <c r="F28" s="42">
        <v>0</v>
      </c>
      <c r="G28" s="42">
        <v>0</v>
      </c>
      <c r="H28" s="42"/>
    </row>
    <row r="29" spans="1:8" ht="11.25" customHeight="1">
      <c r="A29" s="42"/>
      <c r="B29" s="42"/>
      <c r="C29" s="42" t="s">
        <v>154</v>
      </c>
      <c r="D29" s="42">
        <f t="shared" si="0"/>
        <v>0</v>
      </c>
      <c r="E29" s="42">
        <v>0</v>
      </c>
      <c r="F29" s="42">
        <v>0</v>
      </c>
      <c r="G29" s="42">
        <v>0</v>
      </c>
      <c r="H29" s="42"/>
    </row>
    <row r="30" spans="1:8" ht="11.25" customHeight="1">
      <c r="A30" s="42"/>
      <c r="B30" s="42"/>
      <c r="C30" s="42" t="s">
        <v>155</v>
      </c>
      <c r="D30" s="42">
        <f t="shared" si="0"/>
        <v>0</v>
      </c>
      <c r="E30" s="42">
        <v>0</v>
      </c>
      <c r="F30" s="42">
        <v>0</v>
      </c>
      <c r="G30" s="42">
        <v>0</v>
      </c>
      <c r="H30" s="42"/>
    </row>
    <row r="31" spans="1:8" ht="11.25" customHeight="1">
      <c r="A31" s="42"/>
      <c r="B31" s="42"/>
      <c r="C31" s="42" t="s">
        <v>156</v>
      </c>
      <c r="D31" s="42">
        <f t="shared" si="0"/>
        <v>0</v>
      </c>
      <c r="E31" s="42">
        <v>0</v>
      </c>
      <c r="F31" s="42">
        <v>0</v>
      </c>
      <c r="G31" s="42">
        <v>0</v>
      </c>
      <c r="H31" s="42"/>
    </row>
    <row r="32" spans="1:8" ht="11.25" customHeight="1">
      <c r="A32" s="42"/>
      <c r="B32" s="42"/>
      <c r="C32" s="42" t="s">
        <v>157</v>
      </c>
      <c r="D32" s="42">
        <f t="shared" si="0"/>
        <v>0</v>
      </c>
      <c r="E32" s="42">
        <v>0</v>
      </c>
      <c r="F32" s="42">
        <v>0</v>
      </c>
      <c r="G32" s="42">
        <v>0</v>
      </c>
      <c r="H32" s="42"/>
    </row>
    <row r="33" spans="1:8" ht="11.25" customHeight="1">
      <c r="A33" s="42"/>
      <c r="B33" s="42"/>
      <c r="C33" s="42" t="s">
        <v>158</v>
      </c>
      <c r="D33" s="42">
        <f t="shared" si="0"/>
        <v>0</v>
      </c>
      <c r="E33" s="42">
        <v>0</v>
      </c>
      <c r="F33" s="42">
        <v>0</v>
      </c>
      <c r="G33" s="42">
        <v>0</v>
      </c>
      <c r="H33" s="42"/>
    </row>
    <row r="34" spans="1:8" ht="11.25" customHeight="1">
      <c r="A34" s="42"/>
      <c r="B34" s="42"/>
      <c r="C34" s="42" t="s">
        <v>159</v>
      </c>
      <c r="D34" s="42">
        <f t="shared" si="0"/>
        <v>0</v>
      </c>
      <c r="E34" s="42">
        <v>0</v>
      </c>
      <c r="F34" s="42">
        <v>0</v>
      </c>
      <c r="G34" s="42">
        <v>0</v>
      </c>
      <c r="H34" s="42"/>
    </row>
    <row r="35" spans="1:8" ht="11.25" customHeight="1">
      <c r="A35" s="42"/>
      <c r="B35" s="42"/>
      <c r="C35" s="42" t="s">
        <v>160</v>
      </c>
      <c r="D35" s="42">
        <f t="shared" si="0"/>
        <v>0</v>
      </c>
      <c r="E35" s="42">
        <v>0</v>
      </c>
      <c r="F35" s="42">
        <v>0</v>
      </c>
      <c r="G35" s="42">
        <v>0</v>
      </c>
      <c r="H35" s="42"/>
    </row>
    <row r="36" spans="1:8" ht="11.25" customHeight="1">
      <c r="A36" s="42"/>
      <c r="B36" s="42"/>
      <c r="C36" s="42"/>
      <c r="D36" s="42"/>
      <c r="E36" s="42"/>
      <c r="F36" s="42"/>
      <c r="G36" s="42"/>
      <c r="H36" s="42"/>
    </row>
    <row r="37" spans="1:8" ht="11.25" customHeight="1">
      <c r="A37" s="42"/>
      <c r="B37" s="42"/>
      <c r="C37" s="42" t="s">
        <v>161</v>
      </c>
      <c r="D37" s="42"/>
      <c r="E37" s="42"/>
      <c r="F37" s="42"/>
      <c r="G37" s="42"/>
      <c r="H37" s="42"/>
    </row>
    <row r="38" spans="1:8" ht="11.25" customHeight="1">
      <c r="A38" s="42"/>
      <c r="B38" s="42"/>
      <c r="C38" s="42"/>
      <c r="D38" s="42"/>
      <c r="E38" s="42"/>
      <c r="F38" s="42"/>
      <c r="G38" s="42"/>
      <c r="H38" s="42"/>
    </row>
    <row r="39" spans="1:8" ht="11.25" customHeight="1">
      <c r="A39" s="42" t="s">
        <v>162</v>
      </c>
      <c r="B39" s="42">
        <f>SUM(B6+B10)</f>
        <v>546.4</v>
      </c>
      <c r="C39" s="42" t="s">
        <v>163</v>
      </c>
      <c r="D39" s="42">
        <f>D6+D37</f>
        <v>546.4</v>
      </c>
      <c r="E39" s="42">
        <f>E6+E37</f>
        <v>546.4</v>
      </c>
      <c r="F39" s="42">
        <f>F6+F37</f>
        <v>0</v>
      </c>
      <c r="G39" s="42">
        <f>G6+G37</f>
        <v>0</v>
      </c>
      <c r="H39" s="42"/>
    </row>
  </sheetData>
  <sheetProtection/>
  <mergeCells count="2">
    <mergeCell ref="A1:H1"/>
    <mergeCell ref="A2:H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N25"/>
  <sheetViews>
    <sheetView zoomScalePageLayoutView="0" workbookViewId="0" topLeftCell="A1">
      <selection activeCell="A2" sqref="A2:R2"/>
    </sheetView>
  </sheetViews>
  <sheetFormatPr defaultColWidth="9.140625" defaultRowHeight="15"/>
  <cols>
    <col min="1" max="2" width="7.140625" style="0" customWidth="1"/>
    <col min="3" max="3" width="23.421875" style="0" customWidth="1"/>
    <col min="4" max="4" width="6.140625" style="0" customWidth="1"/>
    <col min="5" max="5" width="8.00390625" style="0" customWidth="1"/>
    <col min="6" max="8" width="6.140625" style="0" customWidth="1"/>
    <col min="9" max="40" width="5.7109375" style="0" customWidth="1"/>
  </cols>
  <sheetData>
    <row r="1" spans="1:40" ht="13.5">
      <c r="A1" s="47" t="s">
        <v>164</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0" ht="13.5">
      <c r="A2" s="48" t="s">
        <v>165</v>
      </c>
      <c r="B2" s="48"/>
      <c r="C2" s="48"/>
      <c r="D2" s="48"/>
      <c r="E2" s="48"/>
      <c r="F2" s="48"/>
      <c r="G2" s="48"/>
      <c r="H2" s="48"/>
      <c r="I2" s="48"/>
      <c r="J2" s="48"/>
      <c r="K2" s="48"/>
      <c r="L2" s="48"/>
      <c r="M2" s="48"/>
      <c r="N2" s="48"/>
      <c r="O2" s="48"/>
      <c r="P2" s="48"/>
      <c r="Q2" s="48"/>
      <c r="R2" s="48"/>
      <c r="S2" s="35"/>
      <c r="T2" s="35"/>
      <c r="U2" s="35"/>
      <c r="V2" s="35"/>
      <c r="W2" s="35"/>
      <c r="X2" s="35"/>
      <c r="Y2" s="35"/>
      <c r="Z2" s="35"/>
      <c r="AA2" s="35"/>
      <c r="AB2" s="35"/>
      <c r="AC2" s="35"/>
      <c r="AD2" s="35"/>
      <c r="AE2" s="35"/>
      <c r="AF2" s="35"/>
      <c r="AG2" s="35"/>
      <c r="AH2" s="35"/>
      <c r="AI2" s="35"/>
      <c r="AJ2" s="35"/>
      <c r="AK2" s="35"/>
      <c r="AL2" s="35"/>
      <c r="AM2" s="35"/>
      <c r="AN2" s="35"/>
    </row>
    <row r="3" spans="1:40" ht="13.5">
      <c r="A3" t="s">
        <v>4</v>
      </c>
      <c r="AK3" s="51" t="s">
        <v>5</v>
      </c>
      <c r="AL3" s="51"/>
      <c r="AM3" s="51"/>
      <c r="AN3" s="51"/>
    </row>
    <row r="4" spans="1:40" ht="24.75" customHeight="1">
      <c r="A4" s="39" t="s">
        <v>166</v>
      </c>
      <c r="B4" s="39"/>
      <c r="C4" s="39"/>
      <c r="D4" s="39" t="s">
        <v>167</v>
      </c>
      <c r="E4" s="39" t="s">
        <v>168</v>
      </c>
      <c r="F4" s="39"/>
      <c r="G4" s="39"/>
      <c r="H4" s="39"/>
      <c r="I4" s="39"/>
      <c r="J4" s="39"/>
      <c r="K4" s="39"/>
      <c r="L4" s="39"/>
      <c r="M4" s="39"/>
      <c r="N4" s="39"/>
      <c r="O4" s="39" t="s">
        <v>169</v>
      </c>
      <c r="P4" s="39"/>
      <c r="Q4" s="39"/>
      <c r="R4" s="39"/>
      <c r="S4" s="39"/>
      <c r="T4" s="39"/>
      <c r="U4" s="39"/>
      <c r="V4" s="39"/>
      <c r="W4" s="39"/>
      <c r="X4" s="39"/>
      <c r="Y4" s="39" t="s">
        <v>170</v>
      </c>
      <c r="Z4" s="39"/>
      <c r="AA4" s="39"/>
      <c r="AB4" s="39"/>
      <c r="AC4" s="39"/>
      <c r="AD4" s="39"/>
      <c r="AE4" s="39"/>
      <c r="AF4" s="39"/>
      <c r="AG4" s="39"/>
      <c r="AH4" s="39"/>
      <c r="AI4" s="39"/>
      <c r="AJ4" s="39"/>
      <c r="AK4" s="39"/>
      <c r="AL4" s="39"/>
      <c r="AM4" s="39"/>
      <c r="AN4" s="39"/>
    </row>
    <row r="5" spans="1:40" ht="23.25" customHeight="1">
      <c r="A5" s="39" t="s">
        <v>171</v>
      </c>
      <c r="B5" s="39" t="s">
        <v>69</v>
      </c>
      <c r="C5" s="39" t="s">
        <v>172</v>
      </c>
      <c r="D5" s="39"/>
      <c r="E5" s="39" t="s">
        <v>57</v>
      </c>
      <c r="F5" s="39" t="s">
        <v>173</v>
      </c>
      <c r="G5" s="39"/>
      <c r="H5" s="39"/>
      <c r="I5" s="39" t="s">
        <v>174</v>
      </c>
      <c r="J5" s="39"/>
      <c r="K5" s="39"/>
      <c r="L5" s="39" t="s">
        <v>175</v>
      </c>
      <c r="M5" s="39"/>
      <c r="N5" s="39"/>
      <c r="O5" s="39" t="s">
        <v>57</v>
      </c>
      <c r="P5" s="39" t="s">
        <v>173</v>
      </c>
      <c r="Q5" s="39"/>
      <c r="R5" s="39"/>
      <c r="S5" s="39" t="s">
        <v>174</v>
      </c>
      <c r="T5" s="39"/>
      <c r="U5" s="39"/>
      <c r="V5" s="39" t="s">
        <v>125</v>
      </c>
      <c r="W5" s="39"/>
      <c r="X5" s="39"/>
      <c r="Y5" s="39" t="s">
        <v>57</v>
      </c>
      <c r="Z5" s="39" t="s">
        <v>173</v>
      </c>
      <c r="AA5" s="39"/>
      <c r="AB5" s="39"/>
      <c r="AC5" s="39" t="s">
        <v>174</v>
      </c>
      <c r="AD5" s="39"/>
      <c r="AE5" s="39"/>
      <c r="AF5" s="39" t="s">
        <v>175</v>
      </c>
      <c r="AG5" s="39"/>
      <c r="AH5" s="39"/>
      <c r="AI5" s="39" t="s">
        <v>176</v>
      </c>
      <c r="AJ5" s="39"/>
      <c r="AK5" s="39"/>
      <c r="AL5" s="39" t="s">
        <v>126</v>
      </c>
      <c r="AM5" s="39"/>
      <c r="AN5" s="39"/>
    </row>
    <row r="6" spans="1:40" ht="30" customHeight="1">
      <c r="A6" s="39"/>
      <c r="B6" s="39"/>
      <c r="C6" s="39"/>
      <c r="D6" s="39"/>
      <c r="E6" s="39"/>
      <c r="F6" s="39" t="s">
        <v>73</v>
      </c>
      <c r="G6" s="39" t="s">
        <v>116</v>
      </c>
      <c r="H6" s="39" t="s">
        <v>117</v>
      </c>
      <c r="I6" s="39" t="s">
        <v>73</v>
      </c>
      <c r="J6" s="39" t="s">
        <v>116</v>
      </c>
      <c r="K6" s="39" t="s">
        <v>117</v>
      </c>
      <c r="L6" s="39" t="s">
        <v>73</v>
      </c>
      <c r="M6" s="39" t="s">
        <v>116</v>
      </c>
      <c r="N6" s="39" t="s">
        <v>117</v>
      </c>
      <c r="O6" s="39"/>
      <c r="P6" s="39" t="s">
        <v>73</v>
      </c>
      <c r="Q6" s="39" t="s">
        <v>116</v>
      </c>
      <c r="R6" s="39" t="s">
        <v>117</v>
      </c>
      <c r="S6" s="39" t="s">
        <v>73</v>
      </c>
      <c r="T6" s="39" t="s">
        <v>116</v>
      </c>
      <c r="U6" s="39" t="s">
        <v>117</v>
      </c>
      <c r="V6" s="39" t="s">
        <v>73</v>
      </c>
      <c r="W6" s="39" t="s">
        <v>116</v>
      </c>
      <c r="X6" s="39" t="s">
        <v>117</v>
      </c>
      <c r="Y6" s="39"/>
      <c r="Z6" s="39" t="s">
        <v>73</v>
      </c>
      <c r="AA6" s="39" t="s">
        <v>116</v>
      </c>
      <c r="AB6" s="39" t="s">
        <v>117</v>
      </c>
      <c r="AC6" s="39" t="s">
        <v>73</v>
      </c>
      <c r="AD6" s="39" t="s">
        <v>116</v>
      </c>
      <c r="AE6" s="39" t="s">
        <v>117</v>
      </c>
      <c r="AF6" s="39" t="s">
        <v>73</v>
      </c>
      <c r="AG6" s="39" t="s">
        <v>116</v>
      </c>
      <c r="AH6" s="39" t="s">
        <v>117</v>
      </c>
      <c r="AI6" s="39" t="s">
        <v>73</v>
      </c>
      <c r="AJ6" s="39" t="s">
        <v>116</v>
      </c>
      <c r="AK6" s="39" t="s">
        <v>117</v>
      </c>
      <c r="AL6" s="39" t="s">
        <v>73</v>
      </c>
      <c r="AM6" s="39" t="s">
        <v>116</v>
      </c>
      <c r="AN6" s="39" t="s">
        <v>117</v>
      </c>
    </row>
    <row r="7" spans="1:40" ht="18.75" customHeight="1">
      <c r="A7" s="39"/>
      <c r="B7" s="39"/>
      <c r="C7" s="39" t="s">
        <v>57</v>
      </c>
      <c r="D7" s="39">
        <v>546.4</v>
      </c>
      <c r="E7" s="39">
        <v>546.4</v>
      </c>
      <c r="F7" s="39">
        <v>546.4</v>
      </c>
      <c r="G7" s="39">
        <v>422.6</v>
      </c>
      <c r="H7" s="39">
        <v>123.8</v>
      </c>
      <c r="I7" s="39">
        <v>0</v>
      </c>
      <c r="J7" s="39">
        <v>0</v>
      </c>
      <c r="K7" s="39">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row>
    <row r="8" spans="1:40" ht="17.25" customHeight="1">
      <c r="A8" s="43"/>
      <c r="B8" s="43" t="s">
        <v>78</v>
      </c>
      <c r="C8" s="39" t="s">
        <v>0</v>
      </c>
      <c r="D8" s="39">
        <v>546.4</v>
      </c>
      <c r="E8" s="39">
        <v>546.4</v>
      </c>
      <c r="F8" s="39">
        <v>546.4</v>
      </c>
      <c r="G8" s="39">
        <v>422.6</v>
      </c>
      <c r="H8" s="39">
        <v>123.8</v>
      </c>
      <c r="I8" s="39">
        <v>0</v>
      </c>
      <c r="J8" s="39">
        <v>0</v>
      </c>
      <c r="K8" s="39">
        <v>0</v>
      </c>
      <c r="L8" s="39">
        <v>0</v>
      </c>
      <c r="M8" s="39">
        <v>0</v>
      </c>
      <c r="N8" s="39">
        <v>0</v>
      </c>
      <c r="O8" s="39">
        <v>0</v>
      </c>
      <c r="P8" s="39">
        <v>0</v>
      </c>
      <c r="Q8" s="39">
        <v>0</v>
      </c>
      <c r="R8" s="39">
        <v>0</v>
      </c>
      <c r="S8" s="39">
        <v>0</v>
      </c>
      <c r="T8" s="39">
        <v>0</v>
      </c>
      <c r="U8" s="39">
        <v>0</v>
      </c>
      <c r="V8" s="39">
        <v>0</v>
      </c>
      <c r="W8" s="39">
        <v>0</v>
      </c>
      <c r="X8" s="39">
        <v>0</v>
      </c>
      <c r="Y8" s="39">
        <v>0</v>
      </c>
      <c r="Z8" s="39">
        <v>0</v>
      </c>
      <c r="AA8" s="39">
        <v>0</v>
      </c>
      <c r="AB8" s="39">
        <v>0</v>
      </c>
      <c r="AC8" s="39">
        <v>0</v>
      </c>
      <c r="AD8" s="39">
        <v>0</v>
      </c>
      <c r="AE8" s="39">
        <v>0</v>
      </c>
      <c r="AF8" s="39">
        <v>0</v>
      </c>
      <c r="AG8" s="39">
        <v>0</v>
      </c>
      <c r="AH8" s="39">
        <v>0</v>
      </c>
      <c r="AI8" s="39">
        <v>0</v>
      </c>
      <c r="AJ8" s="39">
        <v>0</v>
      </c>
      <c r="AK8" s="39">
        <v>0</v>
      </c>
      <c r="AL8" s="39">
        <v>0</v>
      </c>
      <c r="AM8" s="39">
        <v>0</v>
      </c>
      <c r="AN8" s="39">
        <v>0</v>
      </c>
    </row>
    <row r="9" spans="1:40" ht="17.25" customHeight="1">
      <c r="A9" s="43" t="s">
        <v>177</v>
      </c>
      <c r="B9" s="43"/>
      <c r="C9" s="39" t="s">
        <v>178</v>
      </c>
      <c r="D9" s="39">
        <v>327.8</v>
      </c>
      <c r="E9" s="39">
        <v>327.8</v>
      </c>
      <c r="F9" s="39">
        <v>327.8</v>
      </c>
      <c r="G9" s="39">
        <v>327.8</v>
      </c>
      <c r="H9" s="39">
        <v>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0</v>
      </c>
      <c r="AK9" s="39">
        <v>0</v>
      </c>
      <c r="AL9" s="39">
        <v>0</v>
      </c>
      <c r="AM9" s="39">
        <v>0</v>
      </c>
      <c r="AN9" s="39">
        <v>0</v>
      </c>
    </row>
    <row r="10" spans="1:40" ht="17.25" customHeight="1">
      <c r="A10" s="43" t="s">
        <v>179</v>
      </c>
      <c r="B10" s="43" t="s">
        <v>180</v>
      </c>
      <c r="C10" s="39" t="s">
        <v>181</v>
      </c>
      <c r="D10" s="39">
        <v>235.8</v>
      </c>
      <c r="E10" s="39">
        <v>235.8</v>
      </c>
      <c r="F10" s="39">
        <v>235.8</v>
      </c>
      <c r="G10" s="39">
        <v>235.8</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row>
    <row r="11" spans="1:40" ht="17.25" customHeight="1">
      <c r="A11" s="43" t="s">
        <v>182</v>
      </c>
      <c r="B11" s="43" t="s">
        <v>180</v>
      </c>
      <c r="C11" s="39" t="s">
        <v>183</v>
      </c>
      <c r="D11" s="39">
        <v>63.7</v>
      </c>
      <c r="E11" s="39">
        <v>63.7</v>
      </c>
      <c r="F11" s="39">
        <v>63.7</v>
      </c>
      <c r="G11" s="39">
        <v>63.7</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row>
    <row r="12" spans="1:40" ht="17.25" customHeight="1">
      <c r="A12" s="43" t="s">
        <v>184</v>
      </c>
      <c r="B12" s="43" t="s">
        <v>180</v>
      </c>
      <c r="C12" s="39" t="s">
        <v>185</v>
      </c>
      <c r="D12" s="39">
        <v>28.3</v>
      </c>
      <c r="E12" s="39">
        <v>28.3</v>
      </c>
      <c r="F12" s="39">
        <v>28.3</v>
      </c>
      <c r="G12" s="39">
        <v>28.3</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row>
    <row r="13" spans="1:40" ht="17.25" customHeight="1">
      <c r="A13" s="43" t="s">
        <v>186</v>
      </c>
      <c r="B13" s="43"/>
      <c r="C13" s="39" t="s">
        <v>187</v>
      </c>
      <c r="D13" s="39">
        <v>212.4</v>
      </c>
      <c r="E13" s="39">
        <v>212.4</v>
      </c>
      <c r="F13" s="39">
        <v>212.4</v>
      </c>
      <c r="G13" s="39">
        <v>94.6</v>
      </c>
      <c r="H13" s="39">
        <v>117.8</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row>
    <row r="14" spans="1:40" ht="17.25" customHeight="1">
      <c r="A14" s="43" t="s">
        <v>188</v>
      </c>
      <c r="B14" s="43" t="s">
        <v>180</v>
      </c>
      <c r="C14" s="39" t="s">
        <v>189</v>
      </c>
      <c r="D14" s="39">
        <v>156.5</v>
      </c>
      <c r="E14" s="39">
        <v>156.5</v>
      </c>
      <c r="F14" s="39">
        <v>156.5</v>
      </c>
      <c r="G14" s="39">
        <v>85</v>
      </c>
      <c r="H14" s="39">
        <v>71.5</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row>
    <row r="15" spans="1:40" ht="17.25" customHeight="1">
      <c r="A15" s="43" t="s">
        <v>190</v>
      </c>
      <c r="B15" s="43" t="s">
        <v>180</v>
      </c>
      <c r="C15" s="39" t="s">
        <v>191</v>
      </c>
      <c r="D15" s="39">
        <v>2.7</v>
      </c>
      <c r="E15" s="39">
        <v>2.7</v>
      </c>
      <c r="F15" s="39">
        <v>2.7</v>
      </c>
      <c r="G15" s="39">
        <v>0</v>
      </c>
      <c r="H15" s="39">
        <v>2.7</v>
      </c>
      <c r="I15" s="39">
        <v>0</v>
      </c>
      <c r="J15" s="39">
        <v>0</v>
      </c>
      <c r="K15" s="39">
        <v>0</v>
      </c>
      <c r="L15" s="39">
        <v>0</v>
      </c>
      <c r="M15" s="39">
        <v>0</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row>
    <row r="16" spans="1:40" ht="17.25" customHeight="1">
      <c r="A16" s="43" t="s">
        <v>192</v>
      </c>
      <c r="B16" s="43" t="s">
        <v>180</v>
      </c>
      <c r="C16" s="39" t="s">
        <v>193</v>
      </c>
      <c r="D16" s="39">
        <v>5</v>
      </c>
      <c r="E16" s="39">
        <v>5</v>
      </c>
      <c r="F16" s="39">
        <v>5</v>
      </c>
      <c r="G16" s="39">
        <v>0</v>
      </c>
      <c r="H16" s="39">
        <v>5</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row>
    <row r="17" spans="1:40" ht="17.25" customHeight="1">
      <c r="A17" s="43" t="s">
        <v>194</v>
      </c>
      <c r="B17" s="43" t="s">
        <v>180</v>
      </c>
      <c r="C17" s="39" t="s">
        <v>195</v>
      </c>
      <c r="D17" s="39">
        <v>4</v>
      </c>
      <c r="E17" s="39">
        <v>4</v>
      </c>
      <c r="F17" s="39">
        <v>4</v>
      </c>
      <c r="G17" s="39">
        <v>0</v>
      </c>
      <c r="H17" s="39">
        <v>4</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row>
    <row r="18" spans="1:40" ht="17.25" customHeight="1">
      <c r="A18" s="43" t="s">
        <v>196</v>
      </c>
      <c r="B18" s="43" t="s">
        <v>180</v>
      </c>
      <c r="C18" s="39" t="s">
        <v>197</v>
      </c>
      <c r="D18" s="39">
        <v>2.6</v>
      </c>
      <c r="E18" s="39">
        <v>2.6</v>
      </c>
      <c r="F18" s="39">
        <v>2.6</v>
      </c>
      <c r="G18" s="39">
        <v>0</v>
      </c>
      <c r="H18" s="39">
        <v>2.6</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row>
    <row r="19" spans="1:40" ht="17.25" customHeight="1">
      <c r="A19" s="43" t="s">
        <v>198</v>
      </c>
      <c r="B19" s="43" t="s">
        <v>180</v>
      </c>
      <c r="C19" s="39" t="s">
        <v>199</v>
      </c>
      <c r="D19" s="39">
        <v>7.7</v>
      </c>
      <c r="E19" s="39">
        <v>7.7</v>
      </c>
      <c r="F19" s="39">
        <v>7.7</v>
      </c>
      <c r="G19" s="39">
        <v>7.7</v>
      </c>
      <c r="H19" s="39">
        <v>0</v>
      </c>
      <c r="I19" s="39">
        <v>0</v>
      </c>
      <c r="J19" s="39">
        <v>0</v>
      </c>
      <c r="K19" s="39">
        <v>0</v>
      </c>
      <c r="L19" s="39">
        <v>0</v>
      </c>
      <c r="M19" s="39">
        <v>0</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0</v>
      </c>
      <c r="AN19" s="39">
        <v>0</v>
      </c>
    </row>
    <row r="20" spans="1:40" ht="17.25" customHeight="1">
      <c r="A20" s="43" t="s">
        <v>200</v>
      </c>
      <c r="B20" s="43" t="s">
        <v>180</v>
      </c>
      <c r="C20" s="39" t="s">
        <v>201</v>
      </c>
      <c r="D20" s="39">
        <v>16</v>
      </c>
      <c r="E20" s="39">
        <v>16</v>
      </c>
      <c r="F20" s="39">
        <v>16</v>
      </c>
      <c r="G20" s="39">
        <v>0</v>
      </c>
      <c r="H20" s="39">
        <v>16</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row>
    <row r="21" spans="1:40" ht="17.25" customHeight="1">
      <c r="A21" s="43" t="s">
        <v>202</v>
      </c>
      <c r="B21" s="43" t="s">
        <v>180</v>
      </c>
      <c r="C21" s="39" t="s">
        <v>203</v>
      </c>
      <c r="D21" s="39">
        <v>17.9</v>
      </c>
      <c r="E21" s="39">
        <v>17.9</v>
      </c>
      <c r="F21" s="39">
        <v>17.9</v>
      </c>
      <c r="G21" s="39">
        <v>1.9</v>
      </c>
      <c r="H21" s="39">
        <v>16</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row>
    <row r="22" spans="1:40" ht="17.25" customHeight="1">
      <c r="A22" s="43" t="s">
        <v>204</v>
      </c>
      <c r="B22" s="43"/>
      <c r="C22" s="39" t="s">
        <v>205</v>
      </c>
      <c r="D22" s="39">
        <v>6</v>
      </c>
      <c r="E22" s="39">
        <v>6</v>
      </c>
      <c r="F22" s="39">
        <v>6</v>
      </c>
      <c r="G22" s="39">
        <v>0</v>
      </c>
      <c r="H22" s="39">
        <v>6</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row>
    <row r="23" spans="1:40" ht="17.25" customHeight="1">
      <c r="A23" s="43" t="s">
        <v>206</v>
      </c>
      <c r="B23" s="43" t="s">
        <v>180</v>
      </c>
      <c r="C23" s="39" t="s">
        <v>207</v>
      </c>
      <c r="D23" s="39">
        <v>6</v>
      </c>
      <c r="E23" s="39">
        <v>6</v>
      </c>
      <c r="F23" s="39">
        <v>6</v>
      </c>
      <c r="G23" s="39">
        <v>0</v>
      </c>
      <c r="H23" s="39">
        <v>6</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row>
    <row r="24" spans="1:40" ht="17.25" customHeight="1">
      <c r="A24" s="43" t="s">
        <v>208</v>
      </c>
      <c r="B24" s="43"/>
      <c r="C24" s="39" t="s">
        <v>209</v>
      </c>
      <c r="D24" s="39">
        <v>0.2</v>
      </c>
      <c r="E24" s="39">
        <v>0.2</v>
      </c>
      <c r="F24" s="39">
        <v>0.2</v>
      </c>
      <c r="G24" s="39">
        <v>0.2</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c r="AC24" s="39">
        <v>0</v>
      </c>
      <c r="AD24" s="39">
        <v>0</v>
      </c>
      <c r="AE24" s="39">
        <v>0</v>
      </c>
      <c r="AF24" s="39">
        <v>0</v>
      </c>
      <c r="AG24" s="39">
        <v>0</v>
      </c>
      <c r="AH24" s="39">
        <v>0</v>
      </c>
      <c r="AI24" s="39">
        <v>0</v>
      </c>
      <c r="AJ24" s="39">
        <v>0</v>
      </c>
      <c r="AK24" s="39">
        <v>0</v>
      </c>
      <c r="AL24" s="39">
        <v>0</v>
      </c>
      <c r="AM24" s="39">
        <v>0</v>
      </c>
      <c r="AN24" s="39">
        <v>0</v>
      </c>
    </row>
    <row r="25" spans="1:40" ht="17.25" customHeight="1">
      <c r="A25" s="43" t="s">
        <v>210</v>
      </c>
      <c r="B25" s="43" t="s">
        <v>180</v>
      </c>
      <c r="C25" s="39" t="s">
        <v>211</v>
      </c>
      <c r="D25" s="39">
        <v>0.2</v>
      </c>
      <c r="E25" s="39">
        <v>0.2</v>
      </c>
      <c r="F25" s="39">
        <v>0.2</v>
      </c>
      <c r="G25" s="39">
        <v>0.2</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row>
  </sheetData>
  <sheetProtection/>
  <mergeCells count="3">
    <mergeCell ref="A1:AN1"/>
    <mergeCell ref="AK3:AN3"/>
    <mergeCell ref="A2:R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F37"/>
  <sheetViews>
    <sheetView zoomScalePageLayoutView="0" workbookViewId="0" topLeftCell="A1">
      <selection activeCell="D27" sqref="D27:D28"/>
    </sheetView>
  </sheetViews>
  <sheetFormatPr defaultColWidth="9.140625" defaultRowHeight="15"/>
  <cols>
    <col min="1" max="1" width="12.7109375" style="0" customWidth="1"/>
    <col min="2" max="2" width="7.28125" style="0" customWidth="1"/>
    <col min="3" max="3" width="26.57421875" style="0" customWidth="1"/>
    <col min="4" max="104" width="4.421875" style="0" customWidth="1"/>
    <col min="105" max="105" width="5.8515625" style="0" customWidth="1"/>
    <col min="106" max="108" width="4.421875" style="0" customWidth="1"/>
    <col min="109" max="109" width="5.8515625" style="0" customWidth="1"/>
    <col min="110" max="110" width="4.421875" style="0" customWidth="1"/>
  </cols>
  <sheetData>
    <row r="1" spans="1:110" ht="13.5">
      <c r="A1" s="47" t="s">
        <v>212</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row>
    <row r="2" spans="1:22" ht="13.5">
      <c r="A2" s="48" t="s">
        <v>213</v>
      </c>
      <c r="B2" s="48"/>
      <c r="C2" s="48"/>
      <c r="D2" s="48"/>
      <c r="E2" s="48"/>
      <c r="F2" s="48"/>
      <c r="G2" s="48"/>
      <c r="H2" s="48"/>
      <c r="I2" s="48"/>
      <c r="J2" s="48"/>
      <c r="K2" s="48"/>
      <c r="L2" s="48"/>
      <c r="M2" s="48"/>
      <c r="N2" s="48"/>
      <c r="O2" s="48"/>
      <c r="P2" s="48"/>
      <c r="Q2" s="48"/>
      <c r="R2" s="48"/>
      <c r="S2" s="48"/>
      <c r="T2" s="48"/>
      <c r="U2" s="48"/>
      <c r="V2" s="48"/>
    </row>
    <row r="3" spans="1:110" ht="13.5">
      <c r="A3" t="s">
        <v>4</v>
      </c>
      <c r="R3" s="51"/>
      <c r="S3" s="51"/>
      <c r="T3" s="51"/>
      <c r="U3" s="51"/>
      <c r="V3" s="51"/>
      <c r="DC3" s="51" t="s">
        <v>5</v>
      </c>
      <c r="DD3" s="51"/>
      <c r="DE3" s="51"/>
      <c r="DF3" s="51"/>
    </row>
    <row r="4" spans="1:110" s="44" customFormat="1" ht="17.25" customHeight="1">
      <c r="A4" s="41" t="s">
        <v>214</v>
      </c>
      <c r="B4" s="41"/>
      <c r="C4" s="41"/>
      <c r="D4" s="41" t="s">
        <v>167</v>
      </c>
      <c r="E4" s="41" t="s">
        <v>215</v>
      </c>
      <c r="F4" s="41"/>
      <c r="G4" s="41"/>
      <c r="H4" s="41"/>
      <c r="I4" s="41"/>
      <c r="J4" s="41"/>
      <c r="K4" s="41"/>
      <c r="L4" s="41"/>
      <c r="M4" s="41"/>
      <c r="N4" s="41"/>
      <c r="O4" s="41"/>
      <c r="P4" s="41"/>
      <c r="Q4" s="41"/>
      <c r="R4" s="41"/>
      <c r="S4" s="41" t="s">
        <v>216</v>
      </c>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t="s">
        <v>217</v>
      </c>
      <c r="AV4" s="41"/>
      <c r="AW4" s="41"/>
      <c r="AX4" s="41"/>
      <c r="AY4" s="41"/>
      <c r="AZ4" s="41"/>
      <c r="BA4" s="41"/>
      <c r="BB4" s="41"/>
      <c r="BC4" s="41"/>
      <c r="BD4" s="41"/>
      <c r="BE4" s="41"/>
      <c r="BF4" s="41"/>
      <c r="BG4" s="41" t="s">
        <v>218</v>
      </c>
      <c r="BH4" s="41"/>
      <c r="BI4" s="41"/>
      <c r="BJ4" s="41"/>
      <c r="BK4" s="41"/>
      <c r="BL4" s="41" t="s">
        <v>219</v>
      </c>
      <c r="BM4" s="41"/>
      <c r="BN4" s="41"/>
      <c r="BO4" s="41"/>
      <c r="BP4" s="41"/>
      <c r="BQ4" s="41"/>
      <c r="BR4" s="41"/>
      <c r="BS4" s="41"/>
      <c r="BT4" s="41"/>
      <c r="BU4" s="41"/>
      <c r="BV4" s="41"/>
      <c r="BW4" s="41"/>
      <c r="BX4" s="41"/>
      <c r="BY4" s="41" t="s">
        <v>220</v>
      </c>
      <c r="BZ4" s="41"/>
      <c r="CA4" s="41"/>
      <c r="CB4" s="41"/>
      <c r="CC4" s="41"/>
      <c r="CD4" s="41"/>
      <c r="CE4" s="41"/>
      <c r="CF4" s="41"/>
      <c r="CG4" s="41"/>
      <c r="CH4" s="41"/>
      <c r="CI4" s="41"/>
      <c r="CJ4" s="41"/>
      <c r="CK4" s="41"/>
      <c r="CL4" s="41"/>
      <c r="CM4" s="41"/>
      <c r="CN4" s="41"/>
      <c r="CO4" s="41"/>
      <c r="CP4" s="41" t="s">
        <v>221</v>
      </c>
      <c r="CQ4" s="41"/>
      <c r="CR4" s="41"/>
      <c r="CS4" s="41" t="s">
        <v>222</v>
      </c>
      <c r="CT4" s="41"/>
      <c r="CU4" s="41"/>
      <c r="CV4" s="41"/>
      <c r="CW4" s="41"/>
      <c r="CX4" s="41"/>
      <c r="CY4" s="41" t="s">
        <v>223</v>
      </c>
      <c r="CZ4" s="41"/>
      <c r="DA4" s="41"/>
      <c r="DB4" s="41" t="s">
        <v>224</v>
      </c>
      <c r="DC4" s="41"/>
      <c r="DD4" s="41"/>
      <c r="DE4" s="41"/>
      <c r="DF4" s="41"/>
    </row>
    <row r="5" spans="1:110" s="45" customFormat="1" ht="63" customHeight="1">
      <c r="A5" s="39" t="s">
        <v>68</v>
      </c>
      <c r="B5" s="39" t="s">
        <v>69</v>
      </c>
      <c r="C5" s="39" t="s">
        <v>70</v>
      </c>
      <c r="D5" s="39"/>
      <c r="E5" s="39" t="s">
        <v>73</v>
      </c>
      <c r="F5" s="39" t="s">
        <v>225</v>
      </c>
      <c r="G5" s="39" t="s">
        <v>226</v>
      </c>
      <c r="H5" s="39" t="s">
        <v>227</v>
      </c>
      <c r="I5" s="39" t="s">
        <v>228</v>
      </c>
      <c r="J5" s="39" t="s">
        <v>229</v>
      </c>
      <c r="K5" s="39" t="s">
        <v>230</v>
      </c>
      <c r="L5" s="39" t="s">
        <v>231</v>
      </c>
      <c r="M5" s="39" t="s">
        <v>232</v>
      </c>
      <c r="N5" s="39" t="s">
        <v>233</v>
      </c>
      <c r="O5" s="39" t="s">
        <v>234</v>
      </c>
      <c r="P5" s="39" t="s">
        <v>235</v>
      </c>
      <c r="Q5" s="39" t="s">
        <v>236</v>
      </c>
      <c r="R5" s="39" t="s">
        <v>237</v>
      </c>
      <c r="S5" s="39" t="s">
        <v>73</v>
      </c>
      <c r="T5" s="39" t="s">
        <v>238</v>
      </c>
      <c r="U5" s="39" t="s">
        <v>239</v>
      </c>
      <c r="V5" s="39" t="s">
        <v>240</v>
      </c>
      <c r="W5" s="39" t="s">
        <v>241</v>
      </c>
      <c r="X5" s="39" t="s">
        <v>242</v>
      </c>
      <c r="Y5" s="39" t="s">
        <v>243</v>
      </c>
      <c r="Z5" s="39" t="s">
        <v>244</v>
      </c>
      <c r="AA5" s="39" t="s">
        <v>245</v>
      </c>
      <c r="AB5" s="39" t="s">
        <v>246</v>
      </c>
      <c r="AC5" s="39" t="s">
        <v>247</v>
      </c>
      <c r="AD5" s="39" t="s">
        <v>248</v>
      </c>
      <c r="AE5" s="39" t="s">
        <v>249</v>
      </c>
      <c r="AF5" s="39" t="s">
        <v>250</v>
      </c>
      <c r="AG5" s="39" t="s">
        <v>251</v>
      </c>
      <c r="AH5" s="39" t="s">
        <v>252</v>
      </c>
      <c r="AI5" s="39" t="s">
        <v>253</v>
      </c>
      <c r="AJ5" s="39" t="s">
        <v>254</v>
      </c>
      <c r="AK5" s="39" t="s">
        <v>255</v>
      </c>
      <c r="AL5" s="39" t="s">
        <v>256</v>
      </c>
      <c r="AM5" s="39" t="s">
        <v>257</v>
      </c>
      <c r="AN5" s="39" t="s">
        <v>258</v>
      </c>
      <c r="AO5" s="39" t="s">
        <v>259</v>
      </c>
      <c r="AP5" s="39" t="s">
        <v>260</v>
      </c>
      <c r="AQ5" s="39" t="s">
        <v>261</v>
      </c>
      <c r="AR5" s="39" t="s">
        <v>262</v>
      </c>
      <c r="AS5" s="39" t="s">
        <v>263</v>
      </c>
      <c r="AT5" s="39" t="s">
        <v>264</v>
      </c>
      <c r="AU5" s="39" t="s">
        <v>73</v>
      </c>
      <c r="AV5" s="39" t="s">
        <v>265</v>
      </c>
      <c r="AW5" s="39" t="s">
        <v>266</v>
      </c>
      <c r="AX5" s="39" t="s">
        <v>267</v>
      </c>
      <c r="AY5" s="39" t="s">
        <v>268</v>
      </c>
      <c r="AZ5" s="39" t="s">
        <v>269</v>
      </c>
      <c r="BA5" s="39" t="s">
        <v>270</v>
      </c>
      <c r="BB5" s="39" t="s">
        <v>271</v>
      </c>
      <c r="BC5" s="39" t="s">
        <v>272</v>
      </c>
      <c r="BD5" s="39" t="s">
        <v>273</v>
      </c>
      <c r="BE5" s="39" t="s">
        <v>274</v>
      </c>
      <c r="BF5" s="39" t="s">
        <v>275</v>
      </c>
      <c r="BG5" s="39" t="s">
        <v>73</v>
      </c>
      <c r="BH5" s="39" t="s">
        <v>276</v>
      </c>
      <c r="BI5" s="39" t="s">
        <v>277</v>
      </c>
      <c r="BJ5" s="39" t="s">
        <v>278</v>
      </c>
      <c r="BK5" s="39" t="s">
        <v>279</v>
      </c>
      <c r="BL5" s="39" t="s">
        <v>73</v>
      </c>
      <c r="BM5" s="39" t="s">
        <v>280</v>
      </c>
      <c r="BN5" s="39" t="s">
        <v>281</v>
      </c>
      <c r="BO5" s="39" t="s">
        <v>282</v>
      </c>
      <c r="BP5" s="39" t="s">
        <v>283</v>
      </c>
      <c r="BQ5" s="39" t="s">
        <v>284</v>
      </c>
      <c r="BR5" s="39" t="s">
        <v>285</v>
      </c>
      <c r="BS5" s="39" t="s">
        <v>286</v>
      </c>
      <c r="BT5" s="39" t="s">
        <v>287</v>
      </c>
      <c r="BU5" s="39" t="s">
        <v>288</v>
      </c>
      <c r="BV5" s="39" t="s">
        <v>289</v>
      </c>
      <c r="BW5" s="39" t="s">
        <v>290</v>
      </c>
      <c r="BX5" s="39" t="s">
        <v>291</v>
      </c>
      <c r="BY5" s="39" t="s">
        <v>73</v>
      </c>
      <c r="BZ5" s="39" t="s">
        <v>280</v>
      </c>
      <c r="CA5" s="39" t="s">
        <v>281</v>
      </c>
      <c r="CB5" s="39" t="s">
        <v>282</v>
      </c>
      <c r="CC5" s="39" t="s">
        <v>283</v>
      </c>
      <c r="CD5" s="39" t="s">
        <v>284</v>
      </c>
      <c r="CE5" s="39" t="s">
        <v>285</v>
      </c>
      <c r="CF5" s="39" t="s">
        <v>286</v>
      </c>
      <c r="CG5" s="39" t="s">
        <v>292</v>
      </c>
      <c r="CH5" s="39" t="s">
        <v>293</v>
      </c>
      <c r="CI5" s="39" t="s">
        <v>294</v>
      </c>
      <c r="CJ5" s="39" t="s">
        <v>295</v>
      </c>
      <c r="CK5" s="39" t="s">
        <v>287</v>
      </c>
      <c r="CL5" s="39" t="s">
        <v>288</v>
      </c>
      <c r="CM5" s="39" t="s">
        <v>289</v>
      </c>
      <c r="CN5" s="39" t="s">
        <v>290</v>
      </c>
      <c r="CO5" s="39" t="s">
        <v>296</v>
      </c>
      <c r="CP5" s="39" t="s">
        <v>73</v>
      </c>
      <c r="CQ5" s="39" t="s">
        <v>297</v>
      </c>
      <c r="CR5" s="39" t="s">
        <v>298</v>
      </c>
      <c r="CS5" s="39" t="s">
        <v>73</v>
      </c>
      <c r="CT5" s="39" t="s">
        <v>297</v>
      </c>
      <c r="CU5" s="39" t="s">
        <v>299</v>
      </c>
      <c r="CV5" s="39" t="s">
        <v>300</v>
      </c>
      <c r="CW5" s="39" t="s">
        <v>301</v>
      </c>
      <c r="CX5" s="39" t="s">
        <v>298</v>
      </c>
      <c r="CY5" s="39" t="s">
        <v>73</v>
      </c>
      <c r="CZ5" s="39" t="s">
        <v>302</v>
      </c>
      <c r="DA5" s="39" t="s">
        <v>303</v>
      </c>
      <c r="DB5" s="39" t="s">
        <v>73</v>
      </c>
      <c r="DC5" s="39" t="s">
        <v>304</v>
      </c>
      <c r="DD5" s="39" t="s">
        <v>305</v>
      </c>
      <c r="DE5" s="39" t="s">
        <v>306</v>
      </c>
      <c r="DF5" s="39" t="s">
        <v>224</v>
      </c>
    </row>
    <row r="6" spans="1:110" s="44" customFormat="1" ht="16.5" customHeight="1">
      <c r="A6" s="41"/>
      <c r="B6" s="41"/>
      <c r="C6" s="41" t="s">
        <v>57</v>
      </c>
      <c r="D6" s="41">
        <v>546.4</v>
      </c>
      <c r="E6" s="41">
        <v>327.8</v>
      </c>
      <c r="F6" s="41">
        <v>133</v>
      </c>
      <c r="G6" s="41">
        <v>91.7</v>
      </c>
      <c r="H6" s="41">
        <v>11.1</v>
      </c>
      <c r="I6" s="41">
        <v>0</v>
      </c>
      <c r="J6" s="41">
        <v>0</v>
      </c>
      <c r="K6" s="41">
        <v>37.7</v>
      </c>
      <c r="L6" s="41">
        <v>0</v>
      </c>
      <c r="M6" s="41">
        <v>17.9</v>
      </c>
      <c r="N6" s="41">
        <v>4.6</v>
      </c>
      <c r="O6" s="41">
        <v>3.5</v>
      </c>
      <c r="P6" s="41">
        <v>28.3</v>
      </c>
      <c r="Q6" s="41">
        <v>0</v>
      </c>
      <c r="R6" s="41">
        <v>0</v>
      </c>
      <c r="S6" s="41">
        <v>212.4</v>
      </c>
      <c r="T6" s="41">
        <v>44.2</v>
      </c>
      <c r="U6" s="41">
        <v>3.6</v>
      </c>
      <c r="V6" s="41">
        <v>0</v>
      </c>
      <c r="W6" s="41">
        <v>0</v>
      </c>
      <c r="X6" s="41">
        <v>2</v>
      </c>
      <c r="Y6" s="41">
        <v>5</v>
      </c>
      <c r="Z6" s="41">
        <v>15</v>
      </c>
      <c r="AA6" s="41">
        <v>0</v>
      </c>
      <c r="AB6" s="41">
        <v>3</v>
      </c>
      <c r="AC6" s="41">
        <v>48.7</v>
      </c>
      <c r="AD6" s="41">
        <v>0</v>
      </c>
      <c r="AE6" s="41">
        <v>16</v>
      </c>
      <c r="AF6" s="41">
        <v>0</v>
      </c>
      <c r="AG6" s="41">
        <v>2.7</v>
      </c>
      <c r="AH6" s="41">
        <v>5</v>
      </c>
      <c r="AI6" s="41">
        <v>2.6</v>
      </c>
      <c r="AJ6" s="41">
        <v>0</v>
      </c>
      <c r="AK6" s="41">
        <v>0</v>
      </c>
      <c r="AL6" s="41">
        <v>0</v>
      </c>
      <c r="AM6" s="41">
        <v>3</v>
      </c>
      <c r="AN6" s="41">
        <v>1</v>
      </c>
      <c r="AO6" s="41">
        <v>4.7</v>
      </c>
      <c r="AP6" s="41">
        <v>3.5</v>
      </c>
      <c r="AQ6" s="41">
        <v>7.7</v>
      </c>
      <c r="AR6" s="41">
        <v>26.8</v>
      </c>
      <c r="AS6" s="41">
        <v>0</v>
      </c>
      <c r="AT6" s="41">
        <v>17.9</v>
      </c>
      <c r="AU6" s="41">
        <v>0.2</v>
      </c>
      <c r="AV6" s="41">
        <v>0</v>
      </c>
      <c r="AW6" s="41">
        <v>0</v>
      </c>
      <c r="AX6" s="41">
        <v>0</v>
      </c>
      <c r="AY6" s="41">
        <v>0</v>
      </c>
      <c r="AZ6" s="41">
        <v>0</v>
      </c>
      <c r="BA6" s="41">
        <v>0</v>
      </c>
      <c r="BB6" s="41">
        <v>0.2</v>
      </c>
      <c r="BC6" s="41">
        <v>0</v>
      </c>
      <c r="BD6" s="41">
        <v>0</v>
      </c>
      <c r="BE6" s="41">
        <v>0</v>
      </c>
      <c r="BF6" s="41">
        <v>0</v>
      </c>
      <c r="BG6" s="41">
        <v>0</v>
      </c>
      <c r="BH6" s="41">
        <v>0</v>
      </c>
      <c r="BI6" s="41">
        <v>0</v>
      </c>
      <c r="BJ6" s="41">
        <v>0</v>
      </c>
      <c r="BK6" s="41">
        <v>0</v>
      </c>
      <c r="BL6" s="41">
        <v>0</v>
      </c>
      <c r="BM6" s="41">
        <v>0</v>
      </c>
      <c r="BN6" s="41">
        <v>0</v>
      </c>
      <c r="BO6" s="41">
        <v>0</v>
      </c>
      <c r="BP6" s="41">
        <v>0</v>
      </c>
      <c r="BQ6" s="41">
        <v>0</v>
      </c>
      <c r="BR6" s="41">
        <v>0</v>
      </c>
      <c r="BS6" s="41">
        <v>0</v>
      </c>
      <c r="BT6" s="41">
        <v>0</v>
      </c>
      <c r="BU6" s="41">
        <v>0</v>
      </c>
      <c r="BV6" s="41">
        <v>0</v>
      </c>
      <c r="BW6" s="41">
        <v>0</v>
      </c>
      <c r="BX6" s="41">
        <v>0</v>
      </c>
      <c r="BY6" s="41">
        <v>6</v>
      </c>
      <c r="BZ6" s="41">
        <v>0</v>
      </c>
      <c r="CA6" s="41">
        <v>6</v>
      </c>
      <c r="CB6" s="41">
        <v>0</v>
      </c>
      <c r="CC6" s="41">
        <v>0</v>
      </c>
      <c r="CD6" s="41">
        <v>0</v>
      </c>
      <c r="CE6" s="41">
        <v>0</v>
      </c>
      <c r="CF6" s="41">
        <v>0</v>
      </c>
      <c r="CG6" s="41">
        <v>0</v>
      </c>
      <c r="CH6" s="41">
        <v>0</v>
      </c>
      <c r="CI6" s="41">
        <v>0</v>
      </c>
      <c r="CJ6" s="41">
        <v>0</v>
      </c>
      <c r="CK6" s="41">
        <v>0</v>
      </c>
      <c r="CL6" s="41">
        <v>0</v>
      </c>
      <c r="CM6" s="41">
        <v>0</v>
      </c>
      <c r="CN6" s="41">
        <v>0</v>
      </c>
      <c r="CO6" s="41">
        <v>0</v>
      </c>
      <c r="CP6" s="41">
        <v>0</v>
      </c>
      <c r="CQ6" s="41">
        <v>0</v>
      </c>
      <c r="CR6" s="41">
        <v>0</v>
      </c>
      <c r="CS6" s="41">
        <v>0</v>
      </c>
      <c r="CT6" s="41">
        <v>0</v>
      </c>
      <c r="CU6" s="41">
        <v>0</v>
      </c>
      <c r="CV6" s="41">
        <v>0</v>
      </c>
      <c r="CW6" s="41">
        <v>0</v>
      </c>
      <c r="CX6" s="41">
        <v>0</v>
      </c>
      <c r="CY6" s="41">
        <v>0</v>
      </c>
      <c r="CZ6" s="41">
        <v>0</v>
      </c>
      <c r="DA6" s="41">
        <v>0</v>
      </c>
      <c r="DB6" s="41">
        <v>0</v>
      </c>
      <c r="DC6" s="41">
        <v>0</v>
      </c>
      <c r="DD6" s="41">
        <v>0</v>
      </c>
      <c r="DE6" s="41">
        <v>0</v>
      </c>
      <c r="DF6" s="41">
        <v>0</v>
      </c>
    </row>
    <row r="7" spans="1:110" s="44" customFormat="1" ht="16.5" customHeight="1">
      <c r="A7" s="41" t="s">
        <v>78</v>
      </c>
      <c r="B7" s="41"/>
      <c r="C7" s="41" t="s">
        <v>0</v>
      </c>
      <c r="D7" s="41">
        <v>546.4</v>
      </c>
      <c r="E7" s="41">
        <v>327.8</v>
      </c>
      <c r="F7" s="41">
        <v>133</v>
      </c>
      <c r="G7" s="41">
        <v>91.7</v>
      </c>
      <c r="H7" s="41">
        <v>11.1</v>
      </c>
      <c r="I7" s="41">
        <v>0</v>
      </c>
      <c r="J7" s="41">
        <v>0</v>
      </c>
      <c r="K7" s="41">
        <v>37.7</v>
      </c>
      <c r="L7" s="41">
        <v>0</v>
      </c>
      <c r="M7" s="41">
        <v>17.9</v>
      </c>
      <c r="N7" s="41">
        <v>4.6</v>
      </c>
      <c r="O7" s="41">
        <v>3.5</v>
      </c>
      <c r="P7" s="41">
        <v>28.3</v>
      </c>
      <c r="Q7" s="41">
        <v>0</v>
      </c>
      <c r="R7" s="41">
        <v>0</v>
      </c>
      <c r="S7" s="41">
        <v>212.4</v>
      </c>
      <c r="T7" s="41">
        <v>44.2</v>
      </c>
      <c r="U7" s="41">
        <v>3.6</v>
      </c>
      <c r="V7" s="41">
        <v>0</v>
      </c>
      <c r="W7" s="41">
        <v>0</v>
      </c>
      <c r="X7" s="41">
        <v>2</v>
      </c>
      <c r="Y7" s="41">
        <v>5</v>
      </c>
      <c r="Z7" s="41">
        <v>15</v>
      </c>
      <c r="AA7" s="41">
        <v>0</v>
      </c>
      <c r="AB7" s="41">
        <v>3</v>
      </c>
      <c r="AC7" s="41">
        <v>48.7</v>
      </c>
      <c r="AD7" s="41">
        <v>0</v>
      </c>
      <c r="AE7" s="41">
        <v>16</v>
      </c>
      <c r="AF7" s="41">
        <v>0</v>
      </c>
      <c r="AG7" s="41">
        <v>2.7</v>
      </c>
      <c r="AH7" s="41">
        <v>5</v>
      </c>
      <c r="AI7" s="41">
        <v>2.6</v>
      </c>
      <c r="AJ7" s="41">
        <v>0</v>
      </c>
      <c r="AK7" s="41">
        <v>0</v>
      </c>
      <c r="AL7" s="41">
        <v>0</v>
      </c>
      <c r="AM7" s="41">
        <v>3</v>
      </c>
      <c r="AN7" s="41">
        <v>1</v>
      </c>
      <c r="AO7" s="41">
        <v>4.7</v>
      </c>
      <c r="AP7" s="41">
        <v>3.5</v>
      </c>
      <c r="AQ7" s="41">
        <v>7.7</v>
      </c>
      <c r="AR7" s="41">
        <v>26.8</v>
      </c>
      <c r="AS7" s="41">
        <v>0</v>
      </c>
      <c r="AT7" s="41">
        <v>17.9</v>
      </c>
      <c r="AU7" s="41">
        <v>0.2</v>
      </c>
      <c r="AV7" s="41">
        <v>0</v>
      </c>
      <c r="AW7" s="41">
        <v>0</v>
      </c>
      <c r="AX7" s="41">
        <v>0</v>
      </c>
      <c r="AY7" s="41">
        <v>0</v>
      </c>
      <c r="AZ7" s="41">
        <v>0</v>
      </c>
      <c r="BA7" s="41">
        <v>0</v>
      </c>
      <c r="BB7" s="41">
        <v>0.2</v>
      </c>
      <c r="BC7" s="41">
        <v>0</v>
      </c>
      <c r="BD7" s="41">
        <v>0</v>
      </c>
      <c r="BE7" s="41">
        <v>0</v>
      </c>
      <c r="BF7" s="41">
        <v>0</v>
      </c>
      <c r="BG7" s="41">
        <v>0</v>
      </c>
      <c r="BH7" s="41">
        <v>0</v>
      </c>
      <c r="BI7" s="41">
        <v>0</v>
      </c>
      <c r="BJ7" s="41">
        <v>0</v>
      </c>
      <c r="BK7" s="41">
        <v>0</v>
      </c>
      <c r="BL7" s="41">
        <v>0</v>
      </c>
      <c r="BM7" s="41">
        <v>0</v>
      </c>
      <c r="BN7" s="41">
        <v>0</v>
      </c>
      <c r="BO7" s="41">
        <v>0</v>
      </c>
      <c r="BP7" s="41">
        <v>0</v>
      </c>
      <c r="BQ7" s="41">
        <v>0</v>
      </c>
      <c r="BR7" s="41">
        <v>0</v>
      </c>
      <c r="BS7" s="41">
        <v>0</v>
      </c>
      <c r="BT7" s="41">
        <v>0</v>
      </c>
      <c r="BU7" s="41">
        <v>0</v>
      </c>
      <c r="BV7" s="41">
        <v>0</v>
      </c>
      <c r="BW7" s="41">
        <v>0</v>
      </c>
      <c r="BX7" s="41">
        <v>0</v>
      </c>
      <c r="BY7" s="41">
        <v>6</v>
      </c>
      <c r="BZ7" s="41">
        <v>0</v>
      </c>
      <c r="CA7" s="41">
        <v>6</v>
      </c>
      <c r="CB7" s="41">
        <v>0</v>
      </c>
      <c r="CC7" s="41">
        <v>0</v>
      </c>
      <c r="CD7" s="41">
        <v>0</v>
      </c>
      <c r="CE7" s="41">
        <v>0</v>
      </c>
      <c r="CF7" s="41">
        <v>0</v>
      </c>
      <c r="CG7" s="41">
        <v>0</v>
      </c>
      <c r="CH7" s="41">
        <v>0</v>
      </c>
      <c r="CI7" s="41">
        <v>0</v>
      </c>
      <c r="CJ7" s="41">
        <v>0</v>
      </c>
      <c r="CK7" s="41">
        <v>0</v>
      </c>
      <c r="CL7" s="41">
        <v>0</v>
      </c>
      <c r="CM7" s="41">
        <v>0</v>
      </c>
      <c r="CN7" s="41">
        <v>0</v>
      </c>
      <c r="CO7" s="41">
        <v>0</v>
      </c>
      <c r="CP7" s="41">
        <v>0</v>
      </c>
      <c r="CQ7" s="41">
        <v>0</v>
      </c>
      <c r="CR7" s="41">
        <v>0</v>
      </c>
      <c r="CS7" s="41">
        <v>0</v>
      </c>
      <c r="CT7" s="41">
        <v>0</v>
      </c>
      <c r="CU7" s="41">
        <v>0</v>
      </c>
      <c r="CV7" s="41">
        <v>0</v>
      </c>
      <c r="CW7" s="41">
        <v>0</v>
      </c>
      <c r="CX7" s="41">
        <v>0</v>
      </c>
      <c r="CY7" s="41">
        <v>0</v>
      </c>
      <c r="CZ7" s="41">
        <v>0</v>
      </c>
      <c r="DA7" s="41">
        <v>0</v>
      </c>
      <c r="DB7" s="41">
        <v>0</v>
      </c>
      <c r="DC7" s="41">
        <v>0</v>
      </c>
      <c r="DD7" s="41">
        <v>0</v>
      </c>
      <c r="DE7" s="41">
        <v>0</v>
      </c>
      <c r="DF7" s="41">
        <v>0</v>
      </c>
    </row>
    <row r="8" spans="1:110" s="44" customFormat="1" ht="16.5" customHeight="1">
      <c r="A8" s="41" t="s">
        <v>79</v>
      </c>
      <c r="B8" s="41"/>
      <c r="C8" s="41" t="s">
        <v>80</v>
      </c>
      <c r="D8" s="41">
        <v>5</v>
      </c>
      <c r="E8" s="41">
        <v>0</v>
      </c>
      <c r="F8" s="41">
        <v>0</v>
      </c>
      <c r="G8" s="41">
        <v>0</v>
      </c>
      <c r="H8" s="41">
        <v>0</v>
      </c>
      <c r="I8" s="41">
        <v>0</v>
      </c>
      <c r="J8" s="41">
        <v>0</v>
      </c>
      <c r="K8" s="41">
        <v>0</v>
      </c>
      <c r="L8" s="41">
        <v>0</v>
      </c>
      <c r="M8" s="41">
        <v>0</v>
      </c>
      <c r="N8" s="41">
        <v>0</v>
      </c>
      <c r="O8" s="41">
        <v>0</v>
      </c>
      <c r="P8" s="41">
        <v>0</v>
      </c>
      <c r="Q8" s="41">
        <v>0</v>
      </c>
      <c r="R8" s="41">
        <v>0</v>
      </c>
      <c r="S8" s="41">
        <v>5</v>
      </c>
      <c r="T8" s="41">
        <v>0</v>
      </c>
      <c r="U8" s="41">
        <v>0</v>
      </c>
      <c r="V8" s="41">
        <v>0</v>
      </c>
      <c r="W8" s="41">
        <v>0</v>
      </c>
      <c r="X8" s="41">
        <v>0</v>
      </c>
      <c r="Y8" s="41">
        <v>0</v>
      </c>
      <c r="Z8" s="41">
        <v>0</v>
      </c>
      <c r="AA8" s="41">
        <v>0</v>
      </c>
      <c r="AB8" s="41">
        <v>0</v>
      </c>
      <c r="AC8" s="41">
        <v>0</v>
      </c>
      <c r="AD8" s="41">
        <v>0</v>
      </c>
      <c r="AE8" s="41">
        <v>0</v>
      </c>
      <c r="AF8" s="41">
        <v>0</v>
      </c>
      <c r="AG8" s="41">
        <v>0</v>
      </c>
      <c r="AH8" s="41">
        <v>5</v>
      </c>
      <c r="AI8" s="41">
        <v>0</v>
      </c>
      <c r="AJ8" s="41">
        <v>0</v>
      </c>
      <c r="AK8" s="41">
        <v>0</v>
      </c>
      <c r="AL8" s="41">
        <v>0</v>
      </c>
      <c r="AM8" s="41">
        <v>0</v>
      </c>
      <c r="AN8" s="41">
        <v>0</v>
      </c>
      <c r="AO8" s="41">
        <v>0</v>
      </c>
      <c r="AP8" s="41">
        <v>0</v>
      </c>
      <c r="AQ8" s="41">
        <v>0</v>
      </c>
      <c r="AR8" s="41">
        <v>0</v>
      </c>
      <c r="AS8" s="41">
        <v>0</v>
      </c>
      <c r="AT8" s="41">
        <v>0</v>
      </c>
      <c r="AU8" s="41">
        <v>0</v>
      </c>
      <c r="AV8" s="41">
        <v>0</v>
      </c>
      <c r="AW8" s="41">
        <v>0</v>
      </c>
      <c r="AX8" s="41">
        <v>0</v>
      </c>
      <c r="AY8" s="41">
        <v>0</v>
      </c>
      <c r="AZ8" s="41">
        <v>0</v>
      </c>
      <c r="BA8" s="41">
        <v>0</v>
      </c>
      <c r="BB8" s="41">
        <v>0</v>
      </c>
      <c r="BC8" s="41">
        <v>0</v>
      </c>
      <c r="BD8" s="41">
        <v>0</v>
      </c>
      <c r="BE8" s="41">
        <v>0</v>
      </c>
      <c r="BF8" s="41">
        <v>0</v>
      </c>
      <c r="BG8" s="41">
        <v>0</v>
      </c>
      <c r="BH8" s="41">
        <v>0</v>
      </c>
      <c r="BI8" s="41">
        <v>0</v>
      </c>
      <c r="BJ8" s="41">
        <v>0</v>
      </c>
      <c r="BK8" s="41">
        <v>0</v>
      </c>
      <c r="BL8" s="41">
        <v>0</v>
      </c>
      <c r="BM8" s="41">
        <v>0</v>
      </c>
      <c r="BN8" s="41">
        <v>0</v>
      </c>
      <c r="BO8" s="41">
        <v>0</v>
      </c>
      <c r="BP8" s="41">
        <v>0</v>
      </c>
      <c r="BQ8" s="41">
        <v>0</v>
      </c>
      <c r="BR8" s="41">
        <v>0</v>
      </c>
      <c r="BS8" s="41">
        <v>0</v>
      </c>
      <c r="BT8" s="41">
        <v>0</v>
      </c>
      <c r="BU8" s="41">
        <v>0</v>
      </c>
      <c r="BV8" s="41">
        <v>0</v>
      </c>
      <c r="BW8" s="41">
        <v>0</v>
      </c>
      <c r="BX8" s="41">
        <v>0</v>
      </c>
      <c r="BY8" s="41">
        <v>0</v>
      </c>
      <c r="BZ8" s="41">
        <v>0</v>
      </c>
      <c r="CA8" s="41">
        <v>0</v>
      </c>
      <c r="CB8" s="41">
        <v>0</v>
      </c>
      <c r="CC8" s="41">
        <v>0</v>
      </c>
      <c r="CD8" s="41">
        <v>0</v>
      </c>
      <c r="CE8" s="41">
        <v>0</v>
      </c>
      <c r="CF8" s="41">
        <v>0</v>
      </c>
      <c r="CG8" s="41">
        <v>0</v>
      </c>
      <c r="CH8" s="41">
        <v>0</v>
      </c>
      <c r="CI8" s="41">
        <v>0</v>
      </c>
      <c r="CJ8" s="41">
        <v>0</v>
      </c>
      <c r="CK8" s="41">
        <v>0</v>
      </c>
      <c r="CL8" s="41">
        <v>0</v>
      </c>
      <c r="CM8" s="41">
        <v>0</v>
      </c>
      <c r="CN8" s="41">
        <v>0</v>
      </c>
      <c r="CO8" s="41">
        <v>0</v>
      </c>
      <c r="CP8" s="41">
        <v>0</v>
      </c>
      <c r="CQ8" s="41">
        <v>0</v>
      </c>
      <c r="CR8" s="41">
        <v>0</v>
      </c>
      <c r="CS8" s="41">
        <v>0</v>
      </c>
      <c r="CT8" s="41">
        <v>0</v>
      </c>
      <c r="CU8" s="41">
        <v>0</v>
      </c>
      <c r="CV8" s="41">
        <v>0</v>
      </c>
      <c r="CW8" s="41">
        <v>0</v>
      </c>
      <c r="CX8" s="41">
        <v>0</v>
      </c>
      <c r="CY8" s="41">
        <v>0</v>
      </c>
      <c r="CZ8" s="41">
        <v>0</v>
      </c>
      <c r="DA8" s="41">
        <v>0</v>
      </c>
      <c r="DB8" s="41">
        <v>0</v>
      </c>
      <c r="DC8" s="41">
        <v>0</v>
      </c>
      <c r="DD8" s="41">
        <v>0</v>
      </c>
      <c r="DE8" s="41">
        <v>0</v>
      </c>
      <c r="DF8" s="41">
        <v>0</v>
      </c>
    </row>
    <row r="9" spans="1:110" s="44" customFormat="1" ht="16.5" customHeight="1">
      <c r="A9" s="41" t="s">
        <v>81</v>
      </c>
      <c r="B9" s="41"/>
      <c r="C9" s="41" t="s">
        <v>82</v>
      </c>
      <c r="D9" s="41">
        <v>5</v>
      </c>
      <c r="E9" s="41">
        <v>0</v>
      </c>
      <c r="F9" s="41">
        <v>0</v>
      </c>
      <c r="G9" s="41">
        <v>0</v>
      </c>
      <c r="H9" s="41">
        <v>0</v>
      </c>
      <c r="I9" s="41">
        <v>0</v>
      </c>
      <c r="J9" s="41">
        <v>0</v>
      </c>
      <c r="K9" s="41">
        <v>0</v>
      </c>
      <c r="L9" s="41">
        <v>0</v>
      </c>
      <c r="M9" s="41">
        <v>0</v>
      </c>
      <c r="N9" s="41">
        <v>0</v>
      </c>
      <c r="O9" s="41">
        <v>0</v>
      </c>
      <c r="P9" s="41">
        <v>0</v>
      </c>
      <c r="Q9" s="41">
        <v>0</v>
      </c>
      <c r="R9" s="41">
        <v>0</v>
      </c>
      <c r="S9" s="41">
        <v>5</v>
      </c>
      <c r="T9" s="41">
        <v>0</v>
      </c>
      <c r="U9" s="41">
        <v>0</v>
      </c>
      <c r="V9" s="41">
        <v>0</v>
      </c>
      <c r="W9" s="41">
        <v>0</v>
      </c>
      <c r="X9" s="41">
        <v>0</v>
      </c>
      <c r="Y9" s="41">
        <v>0</v>
      </c>
      <c r="Z9" s="41">
        <v>0</v>
      </c>
      <c r="AA9" s="41">
        <v>0</v>
      </c>
      <c r="AB9" s="41">
        <v>0</v>
      </c>
      <c r="AC9" s="41">
        <v>0</v>
      </c>
      <c r="AD9" s="41">
        <v>0</v>
      </c>
      <c r="AE9" s="41">
        <v>0</v>
      </c>
      <c r="AF9" s="41">
        <v>0</v>
      </c>
      <c r="AG9" s="41">
        <v>0</v>
      </c>
      <c r="AH9" s="41">
        <v>5</v>
      </c>
      <c r="AI9" s="41">
        <v>0</v>
      </c>
      <c r="AJ9" s="41">
        <v>0</v>
      </c>
      <c r="AK9" s="41">
        <v>0</v>
      </c>
      <c r="AL9" s="41">
        <v>0</v>
      </c>
      <c r="AM9" s="41">
        <v>0</v>
      </c>
      <c r="AN9" s="41">
        <v>0</v>
      </c>
      <c r="AO9" s="41">
        <v>0</v>
      </c>
      <c r="AP9" s="41">
        <v>0</v>
      </c>
      <c r="AQ9" s="41">
        <v>0</v>
      </c>
      <c r="AR9" s="41">
        <v>0</v>
      </c>
      <c r="AS9" s="41">
        <v>0</v>
      </c>
      <c r="AT9" s="41">
        <v>0</v>
      </c>
      <c r="AU9" s="41">
        <v>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41">
        <v>0</v>
      </c>
      <c r="BP9" s="41">
        <v>0</v>
      </c>
      <c r="BQ9" s="41">
        <v>0</v>
      </c>
      <c r="BR9" s="41">
        <v>0</v>
      </c>
      <c r="BS9" s="41">
        <v>0</v>
      </c>
      <c r="BT9" s="41">
        <v>0</v>
      </c>
      <c r="BU9" s="41">
        <v>0</v>
      </c>
      <c r="BV9" s="41">
        <v>0</v>
      </c>
      <c r="BW9" s="41">
        <v>0</v>
      </c>
      <c r="BX9" s="41">
        <v>0</v>
      </c>
      <c r="BY9" s="41">
        <v>0</v>
      </c>
      <c r="BZ9" s="41">
        <v>0</v>
      </c>
      <c r="CA9" s="41">
        <v>0</v>
      </c>
      <c r="CB9" s="41">
        <v>0</v>
      </c>
      <c r="CC9" s="41">
        <v>0</v>
      </c>
      <c r="CD9" s="41">
        <v>0</v>
      </c>
      <c r="CE9" s="41">
        <v>0</v>
      </c>
      <c r="CF9" s="41">
        <v>0</v>
      </c>
      <c r="CG9" s="41">
        <v>0</v>
      </c>
      <c r="CH9" s="41">
        <v>0</v>
      </c>
      <c r="CI9" s="41">
        <v>0</v>
      </c>
      <c r="CJ9" s="41">
        <v>0</v>
      </c>
      <c r="CK9" s="41">
        <v>0</v>
      </c>
      <c r="CL9" s="41">
        <v>0</v>
      </c>
      <c r="CM9" s="41">
        <v>0</v>
      </c>
      <c r="CN9" s="41">
        <v>0</v>
      </c>
      <c r="CO9" s="41">
        <v>0</v>
      </c>
      <c r="CP9" s="41">
        <v>0</v>
      </c>
      <c r="CQ9" s="41">
        <v>0</v>
      </c>
      <c r="CR9" s="41">
        <v>0</v>
      </c>
      <c r="CS9" s="41">
        <v>0</v>
      </c>
      <c r="CT9" s="41">
        <v>0</v>
      </c>
      <c r="CU9" s="41">
        <v>0</v>
      </c>
      <c r="CV9" s="41">
        <v>0</v>
      </c>
      <c r="CW9" s="41">
        <v>0</v>
      </c>
      <c r="CX9" s="41">
        <v>0</v>
      </c>
      <c r="CY9" s="41">
        <v>0</v>
      </c>
      <c r="CZ9" s="41">
        <v>0</v>
      </c>
      <c r="DA9" s="41">
        <v>0</v>
      </c>
      <c r="DB9" s="41">
        <v>0</v>
      </c>
      <c r="DC9" s="41">
        <v>0</v>
      </c>
      <c r="DD9" s="41">
        <v>0</v>
      </c>
      <c r="DE9" s="41">
        <v>0</v>
      </c>
      <c r="DF9" s="41">
        <v>0</v>
      </c>
    </row>
    <row r="10" spans="1:110" s="44" customFormat="1" ht="16.5" customHeight="1">
      <c r="A10" s="41" t="s">
        <v>83</v>
      </c>
      <c r="B10" s="41" t="s">
        <v>78</v>
      </c>
      <c r="C10" s="41" t="s">
        <v>84</v>
      </c>
      <c r="D10" s="41">
        <v>5</v>
      </c>
      <c r="E10" s="41">
        <v>0</v>
      </c>
      <c r="F10" s="41">
        <v>0</v>
      </c>
      <c r="G10" s="41">
        <v>0</v>
      </c>
      <c r="H10" s="41">
        <v>0</v>
      </c>
      <c r="I10" s="41">
        <v>0</v>
      </c>
      <c r="J10" s="41">
        <v>0</v>
      </c>
      <c r="K10" s="41">
        <v>0</v>
      </c>
      <c r="L10" s="41">
        <v>0</v>
      </c>
      <c r="M10" s="41">
        <v>0</v>
      </c>
      <c r="N10" s="41">
        <v>0</v>
      </c>
      <c r="O10" s="41">
        <v>0</v>
      </c>
      <c r="P10" s="41">
        <v>0</v>
      </c>
      <c r="Q10" s="41">
        <v>0</v>
      </c>
      <c r="R10" s="41">
        <v>0</v>
      </c>
      <c r="S10" s="41">
        <v>5</v>
      </c>
      <c r="T10" s="41">
        <v>0</v>
      </c>
      <c r="U10" s="41">
        <v>0</v>
      </c>
      <c r="V10" s="41">
        <v>0</v>
      </c>
      <c r="W10" s="41">
        <v>0</v>
      </c>
      <c r="X10" s="41">
        <v>0</v>
      </c>
      <c r="Y10" s="41">
        <v>0</v>
      </c>
      <c r="Z10" s="41">
        <v>0</v>
      </c>
      <c r="AA10" s="41">
        <v>0</v>
      </c>
      <c r="AB10" s="41">
        <v>0</v>
      </c>
      <c r="AC10" s="41">
        <v>0</v>
      </c>
      <c r="AD10" s="41">
        <v>0</v>
      </c>
      <c r="AE10" s="41">
        <v>0</v>
      </c>
      <c r="AF10" s="41">
        <v>0</v>
      </c>
      <c r="AG10" s="41">
        <v>0</v>
      </c>
      <c r="AH10" s="41">
        <v>5</v>
      </c>
      <c r="AI10" s="41">
        <v>0</v>
      </c>
      <c r="AJ10" s="41">
        <v>0</v>
      </c>
      <c r="AK10" s="41">
        <v>0</v>
      </c>
      <c r="AL10" s="41">
        <v>0</v>
      </c>
      <c r="AM10" s="41">
        <v>0</v>
      </c>
      <c r="AN10" s="41">
        <v>0</v>
      </c>
      <c r="AO10" s="41">
        <v>0</v>
      </c>
      <c r="AP10" s="41">
        <v>0</v>
      </c>
      <c r="AQ10" s="41">
        <v>0</v>
      </c>
      <c r="AR10" s="41">
        <v>0</v>
      </c>
      <c r="AS10" s="41">
        <v>0</v>
      </c>
      <c r="AT10" s="41">
        <v>0</v>
      </c>
      <c r="AU10" s="41">
        <v>0</v>
      </c>
      <c r="AV10" s="41">
        <v>0</v>
      </c>
      <c r="AW10" s="41">
        <v>0</v>
      </c>
      <c r="AX10" s="41">
        <v>0</v>
      </c>
      <c r="AY10" s="41">
        <v>0</v>
      </c>
      <c r="AZ10" s="41">
        <v>0</v>
      </c>
      <c r="BA10" s="41">
        <v>0</v>
      </c>
      <c r="BB10" s="41">
        <v>0</v>
      </c>
      <c r="BC10" s="41">
        <v>0</v>
      </c>
      <c r="BD10" s="41">
        <v>0</v>
      </c>
      <c r="BE10" s="41">
        <v>0</v>
      </c>
      <c r="BF10" s="41">
        <v>0</v>
      </c>
      <c r="BG10" s="41">
        <v>0</v>
      </c>
      <c r="BH10" s="41">
        <v>0</v>
      </c>
      <c r="BI10" s="41">
        <v>0</v>
      </c>
      <c r="BJ10" s="41">
        <v>0</v>
      </c>
      <c r="BK10" s="41">
        <v>0</v>
      </c>
      <c r="BL10" s="41">
        <v>0</v>
      </c>
      <c r="BM10" s="41">
        <v>0</v>
      </c>
      <c r="BN10" s="41">
        <v>0</v>
      </c>
      <c r="BO10" s="41">
        <v>0</v>
      </c>
      <c r="BP10" s="41">
        <v>0</v>
      </c>
      <c r="BQ10" s="41">
        <v>0</v>
      </c>
      <c r="BR10" s="41">
        <v>0</v>
      </c>
      <c r="BS10" s="41">
        <v>0</v>
      </c>
      <c r="BT10" s="41">
        <v>0</v>
      </c>
      <c r="BU10" s="41">
        <v>0</v>
      </c>
      <c r="BV10" s="41">
        <v>0</v>
      </c>
      <c r="BW10" s="41">
        <v>0</v>
      </c>
      <c r="BX10" s="41">
        <v>0</v>
      </c>
      <c r="BY10" s="41">
        <v>0</v>
      </c>
      <c r="BZ10" s="41">
        <v>0</v>
      </c>
      <c r="CA10" s="41">
        <v>0</v>
      </c>
      <c r="CB10" s="41">
        <v>0</v>
      </c>
      <c r="CC10" s="41">
        <v>0</v>
      </c>
      <c r="CD10" s="41">
        <v>0</v>
      </c>
      <c r="CE10" s="41">
        <v>0</v>
      </c>
      <c r="CF10" s="41">
        <v>0</v>
      </c>
      <c r="CG10" s="41">
        <v>0</v>
      </c>
      <c r="CH10" s="41">
        <v>0</v>
      </c>
      <c r="CI10" s="41">
        <v>0</v>
      </c>
      <c r="CJ10" s="41">
        <v>0</v>
      </c>
      <c r="CK10" s="41">
        <v>0</v>
      </c>
      <c r="CL10" s="41">
        <v>0</v>
      </c>
      <c r="CM10" s="41">
        <v>0</v>
      </c>
      <c r="CN10" s="41">
        <v>0</v>
      </c>
      <c r="CO10" s="41">
        <v>0</v>
      </c>
      <c r="CP10" s="41">
        <v>0</v>
      </c>
      <c r="CQ10" s="41">
        <v>0</v>
      </c>
      <c r="CR10" s="41">
        <v>0</v>
      </c>
      <c r="CS10" s="41">
        <v>0</v>
      </c>
      <c r="CT10" s="41">
        <v>0</v>
      </c>
      <c r="CU10" s="41">
        <v>0</v>
      </c>
      <c r="CV10" s="41">
        <v>0</v>
      </c>
      <c r="CW10" s="41">
        <v>0</v>
      </c>
      <c r="CX10" s="41">
        <v>0</v>
      </c>
      <c r="CY10" s="41">
        <v>0</v>
      </c>
      <c r="CZ10" s="41">
        <v>0</v>
      </c>
      <c r="DA10" s="41">
        <v>0</v>
      </c>
      <c r="DB10" s="41">
        <v>0</v>
      </c>
      <c r="DC10" s="41">
        <v>0</v>
      </c>
      <c r="DD10" s="41">
        <v>0</v>
      </c>
      <c r="DE10" s="41">
        <v>0</v>
      </c>
      <c r="DF10" s="41">
        <v>0</v>
      </c>
    </row>
    <row r="11" spans="1:110" s="44" customFormat="1" ht="16.5" customHeight="1">
      <c r="A11" s="41" t="s">
        <v>85</v>
      </c>
      <c r="B11" s="41"/>
      <c r="C11" s="41" t="s">
        <v>86</v>
      </c>
      <c r="D11" s="41">
        <v>38</v>
      </c>
      <c r="E11" s="41">
        <v>37.7</v>
      </c>
      <c r="F11" s="41">
        <v>0</v>
      </c>
      <c r="G11" s="41">
        <v>0</v>
      </c>
      <c r="H11" s="41">
        <v>0</v>
      </c>
      <c r="I11" s="41">
        <v>0</v>
      </c>
      <c r="J11" s="41">
        <v>0</v>
      </c>
      <c r="K11" s="41">
        <v>37.7</v>
      </c>
      <c r="L11" s="41">
        <v>0</v>
      </c>
      <c r="M11" s="41">
        <v>0</v>
      </c>
      <c r="N11" s="41">
        <v>0</v>
      </c>
      <c r="O11" s="41">
        <v>0</v>
      </c>
      <c r="P11" s="41">
        <v>0</v>
      </c>
      <c r="Q11" s="41">
        <v>0</v>
      </c>
      <c r="R11" s="41">
        <v>0</v>
      </c>
      <c r="S11" s="41">
        <v>0.1</v>
      </c>
      <c r="T11" s="41">
        <v>0</v>
      </c>
      <c r="U11" s="41">
        <v>0</v>
      </c>
      <c r="V11" s="41">
        <v>0</v>
      </c>
      <c r="W11" s="41">
        <v>0</v>
      </c>
      <c r="X11" s="41">
        <v>0</v>
      </c>
      <c r="Y11" s="41">
        <v>0</v>
      </c>
      <c r="Z11" s="41">
        <v>0</v>
      </c>
      <c r="AA11" s="41">
        <v>0</v>
      </c>
      <c r="AB11" s="41">
        <v>0</v>
      </c>
      <c r="AC11" s="41">
        <v>0</v>
      </c>
      <c r="AD11" s="41">
        <v>0</v>
      </c>
      <c r="AE11" s="41">
        <v>0</v>
      </c>
      <c r="AF11" s="41">
        <v>0</v>
      </c>
      <c r="AG11" s="41">
        <v>0</v>
      </c>
      <c r="AH11" s="41">
        <v>0</v>
      </c>
      <c r="AI11" s="41">
        <v>0</v>
      </c>
      <c r="AJ11" s="41">
        <v>0</v>
      </c>
      <c r="AK11" s="41">
        <v>0</v>
      </c>
      <c r="AL11" s="41">
        <v>0</v>
      </c>
      <c r="AM11" s="41">
        <v>0</v>
      </c>
      <c r="AN11" s="41">
        <v>0</v>
      </c>
      <c r="AO11" s="41">
        <v>0</v>
      </c>
      <c r="AP11" s="41">
        <v>0</v>
      </c>
      <c r="AQ11" s="41">
        <v>0</v>
      </c>
      <c r="AR11" s="41">
        <v>0</v>
      </c>
      <c r="AS11" s="41">
        <v>0</v>
      </c>
      <c r="AT11" s="41">
        <v>0.1</v>
      </c>
      <c r="AU11" s="41">
        <v>0.2</v>
      </c>
      <c r="AV11" s="41">
        <v>0</v>
      </c>
      <c r="AW11" s="41">
        <v>0</v>
      </c>
      <c r="AX11" s="41">
        <v>0</v>
      </c>
      <c r="AY11" s="41">
        <v>0</v>
      </c>
      <c r="AZ11" s="41">
        <v>0</v>
      </c>
      <c r="BA11" s="41">
        <v>0</v>
      </c>
      <c r="BB11" s="41">
        <v>0.2</v>
      </c>
      <c r="BC11" s="41">
        <v>0</v>
      </c>
      <c r="BD11" s="41">
        <v>0</v>
      </c>
      <c r="BE11" s="41">
        <v>0</v>
      </c>
      <c r="BF11" s="41">
        <v>0</v>
      </c>
      <c r="BG11" s="41">
        <v>0</v>
      </c>
      <c r="BH11" s="41">
        <v>0</v>
      </c>
      <c r="BI11" s="41">
        <v>0</v>
      </c>
      <c r="BJ11" s="41">
        <v>0</v>
      </c>
      <c r="BK11" s="41">
        <v>0</v>
      </c>
      <c r="BL11" s="41">
        <v>0</v>
      </c>
      <c r="BM11" s="41">
        <v>0</v>
      </c>
      <c r="BN11" s="41">
        <v>0</v>
      </c>
      <c r="BO11" s="41">
        <v>0</v>
      </c>
      <c r="BP11" s="41">
        <v>0</v>
      </c>
      <c r="BQ11" s="41">
        <v>0</v>
      </c>
      <c r="BR11" s="41">
        <v>0</v>
      </c>
      <c r="BS11" s="41">
        <v>0</v>
      </c>
      <c r="BT11" s="41">
        <v>0</v>
      </c>
      <c r="BU11" s="41">
        <v>0</v>
      </c>
      <c r="BV11" s="41">
        <v>0</v>
      </c>
      <c r="BW11" s="41">
        <v>0</v>
      </c>
      <c r="BX11" s="41">
        <v>0</v>
      </c>
      <c r="BY11" s="41">
        <v>0</v>
      </c>
      <c r="BZ11" s="41">
        <v>0</v>
      </c>
      <c r="CA11" s="41">
        <v>0</v>
      </c>
      <c r="CB11" s="41">
        <v>0</v>
      </c>
      <c r="CC11" s="41">
        <v>0</v>
      </c>
      <c r="CD11" s="41">
        <v>0</v>
      </c>
      <c r="CE11" s="41">
        <v>0</v>
      </c>
      <c r="CF11" s="41">
        <v>0</v>
      </c>
      <c r="CG11" s="41">
        <v>0</v>
      </c>
      <c r="CH11" s="41">
        <v>0</v>
      </c>
      <c r="CI11" s="41">
        <v>0</v>
      </c>
      <c r="CJ11" s="41">
        <v>0</v>
      </c>
      <c r="CK11" s="41">
        <v>0</v>
      </c>
      <c r="CL11" s="41">
        <v>0</v>
      </c>
      <c r="CM11" s="41">
        <v>0</v>
      </c>
      <c r="CN11" s="41">
        <v>0</v>
      </c>
      <c r="CO11" s="41">
        <v>0</v>
      </c>
      <c r="CP11" s="41">
        <v>0</v>
      </c>
      <c r="CQ11" s="41">
        <v>0</v>
      </c>
      <c r="CR11" s="41">
        <v>0</v>
      </c>
      <c r="CS11" s="41">
        <v>0</v>
      </c>
      <c r="CT11" s="41">
        <v>0</v>
      </c>
      <c r="CU11" s="41">
        <v>0</v>
      </c>
      <c r="CV11" s="41">
        <v>0</v>
      </c>
      <c r="CW11" s="41">
        <v>0</v>
      </c>
      <c r="CX11" s="41">
        <v>0</v>
      </c>
      <c r="CY11" s="41">
        <v>0</v>
      </c>
      <c r="CZ11" s="41">
        <v>0</v>
      </c>
      <c r="DA11" s="41">
        <v>0</v>
      </c>
      <c r="DB11" s="41">
        <v>0</v>
      </c>
      <c r="DC11" s="41">
        <v>0</v>
      </c>
      <c r="DD11" s="41">
        <v>0</v>
      </c>
      <c r="DE11" s="41">
        <v>0</v>
      </c>
      <c r="DF11" s="41">
        <v>0</v>
      </c>
    </row>
    <row r="12" spans="1:110" s="44" customFormat="1" ht="16.5" customHeight="1">
      <c r="A12" s="41" t="s">
        <v>87</v>
      </c>
      <c r="B12" s="41"/>
      <c r="C12" s="41" t="s">
        <v>88</v>
      </c>
      <c r="D12" s="41">
        <v>38</v>
      </c>
      <c r="E12" s="41">
        <v>37.7</v>
      </c>
      <c r="F12" s="41">
        <v>0</v>
      </c>
      <c r="G12" s="41">
        <v>0</v>
      </c>
      <c r="H12" s="41">
        <v>0</v>
      </c>
      <c r="I12" s="41">
        <v>0</v>
      </c>
      <c r="J12" s="41">
        <v>0</v>
      </c>
      <c r="K12" s="41">
        <v>37.7</v>
      </c>
      <c r="L12" s="41">
        <v>0</v>
      </c>
      <c r="M12" s="41">
        <v>0</v>
      </c>
      <c r="N12" s="41">
        <v>0</v>
      </c>
      <c r="O12" s="41">
        <v>0</v>
      </c>
      <c r="P12" s="41">
        <v>0</v>
      </c>
      <c r="Q12" s="41">
        <v>0</v>
      </c>
      <c r="R12" s="41">
        <v>0</v>
      </c>
      <c r="S12" s="41">
        <v>0.1</v>
      </c>
      <c r="T12" s="41">
        <v>0</v>
      </c>
      <c r="U12" s="41">
        <v>0</v>
      </c>
      <c r="V12" s="41">
        <v>0</v>
      </c>
      <c r="W12" s="41">
        <v>0</v>
      </c>
      <c r="X12" s="41">
        <v>0</v>
      </c>
      <c r="Y12" s="41">
        <v>0</v>
      </c>
      <c r="Z12" s="41">
        <v>0</v>
      </c>
      <c r="AA12" s="41">
        <v>0</v>
      </c>
      <c r="AB12" s="41">
        <v>0</v>
      </c>
      <c r="AC12" s="41">
        <v>0</v>
      </c>
      <c r="AD12" s="41">
        <v>0</v>
      </c>
      <c r="AE12" s="41">
        <v>0</v>
      </c>
      <c r="AF12" s="41">
        <v>0</v>
      </c>
      <c r="AG12" s="41">
        <v>0</v>
      </c>
      <c r="AH12" s="41">
        <v>0</v>
      </c>
      <c r="AI12" s="41">
        <v>0</v>
      </c>
      <c r="AJ12" s="41">
        <v>0</v>
      </c>
      <c r="AK12" s="41">
        <v>0</v>
      </c>
      <c r="AL12" s="41">
        <v>0</v>
      </c>
      <c r="AM12" s="41">
        <v>0</v>
      </c>
      <c r="AN12" s="41">
        <v>0</v>
      </c>
      <c r="AO12" s="41">
        <v>0</v>
      </c>
      <c r="AP12" s="41">
        <v>0</v>
      </c>
      <c r="AQ12" s="41">
        <v>0</v>
      </c>
      <c r="AR12" s="41">
        <v>0</v>
      </c>
      <c r="AS12" s="41">
        <v>0</v>
      </c>
      <c r="AT12" s="41">
        <v>0.1</v>
      </c>
      <c r="AU12" s="41">
        <v>0.2</v>
      </c>
      <c r="AV12" s="41">
        <v>0</v>
      </c>
      <c r="AW12" s="41">
        <v>0</v>
      </c>
      <c r="AX12" s="41">
        <v>0</v>
      </c>
      <c r="AY12" s="41">
        <v>0</v>
      </c>
      <c r="AZ12" s="41">
        <v>0</v>
      </c>
      <c r="BA12" s="41">
        <v>0</v>
      </c>
      <c r="BB12" s="41">
        <v>0.2</v>
      </c>
      <c r="BC12" s="41">
        <v>0</v>
      </c>
      <c r="BD12" s="41">
        <v>0</v>
      </c>
      <c r="BE12" s="41">
        <v>0</v>
      </c>
      <c r="BF12" s="41">
        <v>0</v>
      </c>
      <c r="BG12" s="41">
        <v>0</v>
      </c>
      <c r="BH12" s="41">
        <v>0</v>
      </c>
      <c r="BI12" s="41">
        <v>0</v>
      </c>
      <c r="BJ12" s="41">
        <v>0</v>
      </c>
      <c r="BK12" s="41">
        <v>0</v>
      </c>
      <c r="BL12" s="41">
        <v>0</v>
      </c>
      <c r="BM12" s="41">
        <v>0</v>
      </c>
      <c r="BN12" s="41">
        <v>0</v>
      </c>
      <c r="BO12" s="41">
        <v>0</v>
      </c>
      <c r="BP12" s="41">
        <v>0</v>
      </c>
      <c r="BQ12" s="41">
        <v>0</v>
      </c>
      <c r="BR12" s="41">
        <v>0</v>
      </c>
      <c r="BS12" s="41">
        <v>0</v>
      </c>
      <c r="BT12" s="41">
        <v>0</v>
      </c>
      <c r="BU12" s="41">
        <v>0</v>
      </c>
      <c r="BV12" s="41">
        <v>0</v>
      </c>
      <c r="BW12" s="41">
        <v>0</v>
      </c>
      <c r="BX12" s="41">
        <v>0</v>
      </c>
      <c r="BY12" s="41">
        <v>0</v>
      </c>
      <c r="BZ12" s="41">
        <v>0</v>
      </c>
      <c r="CA12" s="41">
        <v>0</v>
      </c>
      <c r="CB12" s="41">
        <v>0</v>
      </c>
      <c r="CC12" s="41">
        <v>0</v>
      </c>
      <c r="CD12" s="41">
        <v>0</v>
      </c>
      <c r="CE12" s="41">
        <v>0</v>
      </c>
      <c r="CF12" s="41">
        <v>0</v>
      </c>
      <c r="CG12" s="41">
        <v>0</v>
      </c>
      <c r="CH12" s="41">
        <v>0</v>
      </c>
      <c r="CI12" s="41">
        <v>0</v>
      </c>
      <c r="CJ12" s="41">
        <v>0</v>
      </c>
      <c r="CK12" s="41">
        <v>0</v>
      </c>
      <c r="CL12" s="41">
        <v>0</v>
      </c>
      <c r="CM12" s="41">
        <v>0</v>
      </c>
      <c r="CN12" s="41">
        <v>0</v>
      </c>
      <c r="CO12" s="41">
        <v>0</v>
      </c>
      <c r="CP12" s="41">
        <v>0</v>
      </c>
      <c r="CQ12" s="41">
        <v>0</v>
      </c>
      <c r="CR12" s="41">
        <v>0</v>
      </c>
      <c r="CS12" s="41">
        <v>0</v>
      </c>
      <c r="CT12" s="41">
        <v>0</v>
      </c>
      <c r="CU12" s="41">
        <v>0</v>
      </c>
      <c r="CV12" s="41">
        <v>0</v>
      </c>
      <c r="CW12" s="41">
        <v>0</v>
      </c>
      <c r="CX12" s="41">
        <v>0</v>
      </c>
      <c r="CY12" s="41">
        <v>0</v>
      </c>
      <c r="CZ12" s="41">
        <v>0</v>
      </c>
      <c r="DA12" s="41">
        <v>0</v>
      </c>
      <c r="DB12" s="41">
        <v>0</v>
      </c>
      <c r="DC12" s="41">
        <v>0</v>
      </c>
      <c r="DD12" s="41">
        <v>0</v>
      </c>
      <c r="DE12" s="41">
        <v>0</v>
      </c>
      <c r="DF12" s="41">
        <v>0</v>
      </c>
    </row>
    <row r="13" spans="1:110" s="44" customFormat="1" ht="16.5" customHeight="1">
      <c r="A13" s="41" t="s">
        <v>89</v>
      </c>
      <c r="B13" s="41" t="s">
        <v>78</v>
      </c>
      <c r="C13" s="41" t="s">
        <v>90</v>
      </c>
      <c r="D13" s="41">
        <v>37.7</v>
      </c>
      <c r="E13" s="41">
        <v>37.7</v>
      </c>
      <c r="F13" s="41">
        <v>0</v>
      </c>
      <c r="G13" s="41">
        <v>0</v>
      </c>
      <c r="H13" s="41">
        <v>0</v>
      </c>
      <c r="I13" s="41">
        <v>0</v>
      </c>
      <c r="J13" s="41">
        <v>0</v>
      </c>
      <c r="K13" s="41">
        <v>37.7</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v>0</v>
      </c>
      <c r="AH13" s="41">
        <v>0</v>
      </c>
      <c r="AI13" s="41">
        <v>0</v>
      </c>
      <c r="AJ13" s="41">
        <v>0</v>
      </c>
      <c r="AK13" s="41">
        <v>0</v>
      </c>
      <c r="AL13" s="41">
        <v>0</v>
      </c>
      <c r="AM13" s="41">
        <v>0</v>
      </c>
      <c r="AN13" s="41">
        <v>0</v>
      </c>
      <c r="AO13" s="41">
        <v>0</v>
      </c>
      <c r="AP13" s="41">
        <v>0</v>
      </c>
      <c r="AQ13" s="41">
        <v>0</v>
      </c>
      <c r="AR13" s="41">
        <v>0</v>
      </c>
      <c r="AS13" s="41">
        <v>0</v>
      </c>
      <c r="AT13" s="41">
        <v>0</v>
      </c>
      <c r="AU13" s="41">
        <v>0</v>
      </c>
      <c r="AV13" s="41">
        <v>0</v>
      </c>
      <c r="AW13" s="41">
        <v>0</v>
      </c>
      <c r="AX13" s="41">
        <v>0</v>
      </c>
      <c r="AY13" s="41">
        <v>0</v>
      </c>
      <c r="AZ13" s="41">
        <v>0</v>
      </c>
      <c r="BA13" s="41">
        <v>0</v>
      </c>
      <c r="BB13" s="41">
        <v>0</v>
      </c>
      <c r="BC13" s="41">
        <v>0</v>
      </c>
      <c r="BD13" s="41">
        <v>0</v>
      </c>
      <c r="BE13" s="41">
        <v>0</v>
      </c>
      <c r="BF13" s="41">
        <v>0</v>
      </c>
      <c r="BG13" s="41">
        <v>0</v>
      </c>
      <c r="BH13" s="41">
        <v>0</v>
      </c>
      <c r="BI13" s="41">
        <v>0</v>
      </c>
      <c r="BJ13" s="41">
        <v>0</v>
      </c>
      <c r="BK13" s="41">
        <v>0</v>
      </c>
      <c r="BL13" s="41">
        <v>0</v>
      </c>
      <c r="BM13" s="41">
        <v>0</v>
      </c>
      <c r="BN13" s="41">
        <v>0</v>
      </c>
      <c r="BO13" s="41">
        <v>0</v>
      </c>
      <c r="BP13" s="41">
        <v>0</v>
      </c>
      <c r="BQ13" s="41">
        <v>0</v>
      </c>
      <c r="BR13" s="41">
        <v>0</v>
      </c>
      <c r="BS13" s="41">
        <v>0</v>
      </c>
      <c r="BT13" s="41">
        <v>0</v>
      </c>
      <c r="BU13" s="41">
        <v>0</v>
      </c>
      <c r="BV13" s="41">
        <v>0</v>
      </c>
      <c r="BW13" s="41">
        <v>0</v>
      </c>
      <c r="BX13" s="41">
        <v>0</v>
      </c>
      <c r="BY13" s="41">
        <v>0</v>
      </c>
      <c r="BZ13" s="41">
        <v>0</v>
      </c>
      <c r="CA13" s="41">
        <v>0</v>
      </c>
      <c r="CB13" s="41">
        <v>0</v>
      </c>
      <c r="CC13" s="41">
        <v>0</v>
      </c>
      <c r="CD13" s="41">
        <v>0</v>
      </c>
      <c r="CE13" s="41">
        <v>0</v>
      </c>
      <c r="CF13" s="41">
        <v>0</v>
      </c>
      <c r="CG13" s="41">
        <v>0</v>
      </c>
      <c r="CH13" s="41">
        <v>0</v>
      </c>
      <c r="CI13" s="41">
        <v>0</v>
      </c>
      <c r="CJ13" s="41">
        <v>0</v>
      </c>
      <c r="CK13" s="41">
        <v>0</v>
      </c>
      <c r="CL13" s="41">
        <v>0</v>
      </c>
      <c r="CM13" s="41">
        <v>0</v>
      </c>
      <c r="CN13" s="41">
        <v>0</v>
      </c>
      <c r="CO13" s="41">
        <v>0</v>
      </c>
      <c r="CP13" s="41">
        <v>0</v>
      </c>
      <c r="CQ13" s="41">
        <v>0</v>
      </c>
      <c r="CR13" s="41">
        <v>0</v>
      </c>
      <c r="CS13" s="41">
        <v>0</v>
      </c>
      <c r="CT13" s="41">
        <v>0</v>
      </c>
      <c r="CU13" s="41">
        <v>0</v>
      </c>
      <c r="CV13" s="41">
        <v>0</v>
      </c>
      <c r="CW13" s="41">
        <v>0</v>
      </c>
      <c r="CX13" s="41">
        <v>0</v>
      </c>
      <c r="CY13" s="41">
        <v>0</v>
      </c>
      <c r="CZ13" s="41">
        <v>0</v>
      </c>
      <c r="DA13" s="41">
        <v>0</v>
      </c>
      <c r="DB13" s="41">
        <v>0</v>
      </c>
      <c r="DC13" s="41">
        <v>0</v>
      </c>
      <c r="DD13" s="41">
        <v>0</v>
      </c>
      <c r="DE13" s="41">
        <v>0</v>
      </c>
      <c r="DF13" s="41">
        <v>0</v>
      </c>
    </row>
    <row r="14" spans="1:110" s="44" customFormat="1" ht="16.5" customHeight="1">
      <c r="A14" s="41" t="s">
        <v>91</v>
      </c>
      <c r="B14" s="41" t="s">
        <v>78</v>
      </c>
      <c r="C14" s="41" t="s">
        <v>92</v>
      </c>
      <c r="D14" s="41">
        <v>0.3</v>
      </c>
      <c r="E14" s="41">
        <v>0</v>
      </c>
      <c r="F14" s="41">
        <v>0</v>
      </c>
      <c r="G14" s="41">
        <v>0</v>
      </c>
      <c r="H14" s="41">
        <v>0</v>
      </c>
      <c r="I14" s="41">
        <v>0</v>
      </c>
      <c r="J14" s="41">
        <v>0</v>
      </c>
      <c r="K14" s="41">
        <v>0</v>
      </c>
      <c r="L14" s="41">
        <v>0</v>
      </c>
      <c r="M14" s="41">
        <v>0</v>
      </c>
      <c r="N14" s="41">
        <v>0</v>
      </c>
      <c r="O14" s="41">
        <v>0</v>
      </c>
      <c r="P14" s="41">
        <v>0</v>
      </c>
      <c r="Q14" s="41">
        <v>0</v>
      </c>
      <c r="R14" s="41">
        <v>0</v>
      </c>
      <c r="S14" s="41">
        <v>0.1</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0.1</v>
      </c>
      <c r="AU14" s="41">
        <v>0.2</v>
      </c>
      <c r="AV14" s="41">
        <v>0</v>
      </c>
      <c r="AW14" s="41">
        <v>0</v>
      </c>
      <c r="AX14" s="41">
        <v>0</v>
      </c>
      <c r="AY14" s="41">
        <v>0</v>
      </c>
      <c r="AZ14" s="41">
        <v>0</v>
      </c>
      <c r="BA14" s="41">
        <v>0</v>
      </c>
      <c r="BB14" s="41">
        <v>0.2</v>
      </c>
      <c r="BC14" s="41">
        <v>0</v>
      </c>
      <c r="BD14" s="41">
        <v>0</v>
      </c>
      <c r="BE14" s="41">
        <v>0</v>
      </c>
      <c r="BF14" s="41">
        <v>0</v>
      </c>
      <c r="BG14" s="41">
        <v>0</v>
      </c>
      <c r="BH14" s="41">
        <v>0</v>
      </c>
      <c r="BI14" s="41">
        <v>0</v>
      </c>
      <c r="BJ14" s="41">
        <v>0</v>
      </c>
      <c r="BK14" s="41">
        <v>0</v>
      </c>
      <c r="BL14" s="41">
        <v>0</v>
      </c>
      <c r="BM14" s="41">
        <v>0</v>
      </c>
      <c r="BN14" s="41">
        <v>0</v>
      </c>
      <c r="BO14" s="41">
        <v>0</v>
      </c>
      <c r="BP14" s="41">
        <v>0</v>
      </c>
      <c r="BQ14" s="41">
        <v>0</v>
      </c>
      <c r="BR14" s="41">
        <v>0</v>
      </c>
      <c r="BS14" s="41">
        <v>0</v>
      </c>
      <c r="BT14" s="41">
        <v>0</v>
      </c>
      <c r="BU14" s="41">
        <v>0</v>
      </c>
      <c r="BV14" s="41">
        <v>0</v>
      </c>
      <c r="BW14" s="41">
        <v>0</v>
      </c>
      <c r="BX14" s="41">
        <v>0</v>
      </c>
      <c r="BY14" s="41">
        <v>0</v>
      </c>
      <c r="BZ14" s="41">
        <v>0</v>
      </c>
      <c r="CA14" s="41">
        <v>0</v>
      </c>
      <c r="CB14" s="41">
        <v>0</v>
      </c>
      <c r="CC14" s="41">
        <v>0</v>
      </c>
      <c r="CD14" s="41">
        <v>0</v>
      </c>
      <c r="CE14" s="41">
        <v>0</v>
      </c>
      <c r="CF14" s="41">
        <v>0</v>
      </c>
      <c r="CG14" s="41">
        <v>0</v>
      </c>
      <c r="CH14" s="41">
        <v>0</v>
      </c>
      <c r="CI14" s="41">
        <v>0</v>
      </c>
      <c r="CJ14" s="41">
        <v>0</v>
      </c>
      <c r="CK14" s="41">
        <v>0</v>
      </c>
      <c r="CL14" s="41">
        <v>0</v>
      </c>
      <c r="CM14" s="41">
        <v>0</v>
      </c>
      <c r="CN14" s="41">
        <v>0</v>
      </c>
      <c r="CO14" s="41">
        <v>0</v>
      </c>
      <c r="CP14" s="41">
        <v>0</v>
      </c>
      <c r="CQ14" s="41">
        <v>0</v>
      </c>
      <c r="CR14" s="41">
        <v>0</v>
      </c>
      <c r="CS14" s="41">
        <v>0</v>
      </c>
      <c r="CT14" s="41">
        <v>0</v>
      </c>
      <c r="CU14" s="41">
        <v>0</v>
      </c>
      <c r="CV14" s="41">
        <v>0</v>
      </c>
      <c r="CW14" s="41">
        <v>0</v>
      </c>
      <c r="CX14" s="41">
        <v>0</v>
      </c>
      <c r="CY14" s="41">
        <v>0</v>
      </c>
      <c r="CZ14" s="41">
        <v>0</v>
      </c>
      <c r="DA14" s="41">
        <v>0</v>
      </c>
      <c r="DB14" s="41">
        <v>0</v>
      </c>
      <c r="DC14" s="41">
        <v>0</v>
      </c>
      <c r="DD14" s="41">
        <v>0</v>
      </c>
      <c r="DE14" s="41">
        <v>0</v>
      </c>
      <c r="DF14" s="41">
        <v>0</v>
      </c>
    </row>
    <row r="15" spans="1:110" s="44" customFormat="1" ht="16.5" customHeight="1">
      <c r="A15" s="41" t="s">
        <v>93</v>
      </c>
      <c r="B15" s="41"/>
      <c r="C15" s="41" t="s">
        <v>94</v>
      </c>
      <c r="D15" s="41">
        <v>475.1</v>
      </c>
      <c r="E15" s="41">
        <v>261.8</v>
      </c>
      <c r="F15" s="41">
        <v>133</v>
      </c>
      <c r="G15" s="41">
        <v>91.7</v>
      </c>
      <c r="H15" s="41">
        <v>11.1</v>
      </c>
      <c r="I15" s="41">
        <v>0</v>
      </c>
      <c r="J15" s="41">
        <v>0</v>
      </c>
      <c r="K15" s="41">
        <v>0</v>
      </c>
      <c r="L15" s="41">
        <v>0</v>
      </c>
      <c r="M15" s="41">
        <v>17.9</v>
      </c>
      <c r="N15" s="41">
        <v>4.6</v>
      </c>
      <c r="O15" s="41">
        <v>3.5</v>
      </c>
      <c r="P15" s="41">
        <v>0</v>
      </c>
      <c r="Q15" s="41">
        <v>0</v>
      </c>
      <c r="R15" s="41">
        <v>0</v>
      </c>
      <c r="S15" s="41">
        <v>207.3</v>
      </c>
      <c r="T15" s="41">
        <v>44.2</v>
      </c>
      <c r="U15" s="41">
        <v>3.6</v>
      </c>
      <c r="V15" s="41">
        <v>0</v>
      </c>
      <c r="W15" s="41">
        <v>0</v>
      </c>
      <c r="X15" s="41">
        <v>2</v>
      </c>
      <c r="Y15" s="41">
        <v>5</v>
      </c>
      <c r="Z15" s="41">
        <v>15</v>
      </c>
      <c r="AA15" s="41">
        <v>0</v>
      </c>
      <c r="AB15" s="41">
        <v>3</v>
      </c>
      <c r="AC15" s="41">
        <v>48.7</v>
      </c>
      <c r="AD15" s="41">
        <v>0</v>
      </c>
      <c r="AE15" s="41">
        <v>16</v>
      </c>
      <c r="AF15" s="41">
        <v>0</v>
      </c>
      <c r="AG15" s="41">
        <v>2.7</v>
      </c>
      <c r="AH15" s="41">
        <v>0</v>
      </c>
      <c r="AI15" s="41">
        <v>2.6</v>
      </c>
      <c r="AJ15" s="41">
        <v>0</v>
      </c>
      <c r="AK15" s="41">
        <v>0</v>
      </c>
      <c r="AL15" s="41">
        <v>0</v>
      </c>
      <c r="AM15" s="41">
        <v>3</v>
      </c>
      <c r="AN15" s="41">
        <v>1</v>
      </c>
      <c r="AO15" s="41">
        <v>4.7</v>
      </c>
      <c r="AP15" s="41">
        <v>3.5</v>
      </c>
      <c r="AQ15" s="41">
        <v>7.7</v>
      </c>
      <c r="AR15" s="41">
        <v>26.8</v>
      </c>
      <c r="AS15" s="41">
        <v>0</v>
      </c>
      <c r="AT15" s="41">
        <v>17.8</v>
      </c>
      <c r="AU15" s="41">
        <v>0</v>
      </c>
      <c r="AV15" s="41">
        <v>0</v>
      </c>
      <c r="AW15" s="41">
        <v>0</v>
      </c>
      <c r="AX15" s="41">
        <v>0</v>
      </c>
      <c r="AY15" s="41">
        <v>0</v>
      </c>
      <c r="AZ15" s="41">
        <v>0</v>
      </c>
      <c r="BA15" s="41">
        <v>0</v>
      </c>
      <c r="BB15" s="41">
        <v>0</v>
      </c>
      <c r="BC15" s="41">
        <v>0</v>
      </c>
      <c r="BD15" s="41">
        <v>0</v>
      </c>
      <c r="BE15" s="41">
        <v>0</v>
      </c>
      <c r="BF15" s="41">
        <v>0</v>
      </c>
      <c r="BG15" s="41">
        <v>0</v>
      </c>
      <c r="BH15" s="41">
        <v>0</v>
      </c>
      <c r="BI15" s="41">
        <v>0</v>
      </c>
      <c r="BJ15" s="41">
        <v>0</v>
      </c>
      <c r="BK15" s="41">
        <v>0</v>
      </c>
      <c r="BL15" s="41">
        <v>0</v>
      </c>
      <c r="BM15" s="41">
        <v>0</v>
      </c>
      <c r="BN15" s="41">
        <v>0</v>
      </c>
      <c r="BO15" s="41">
        <v>0</v>
      </c>
      <c r="BP15" s="41">
        <v>0</v>
      </c>
      <c r="BQ15" s="41">
        <v>0</v>
      </c>
      <c r="BR15" s="41">
        <v>0</v>
      </c>
      <c r="BS15" s="41">
        <v>0</v>
      </c>
      <c r="BT15" s="41">
        <v>0</v>
      </c>
      <c r="BU15" s="41">
        <v>0</v>
      </c>
      <c r="BV15" s="41">
        <v>0</v>
      </c>
      <c r="BW15" s="41">
        <v>0</v>
      </c>
      <c r="BX15" s="41">
        <v>0</v>
      </c>
      <c r="BY15" s="41">
        <v>6</v>
      </c>
      <c r="BZ15" s="41">
        <v>0</v>
      </c>
      <c r="CA15" s="41">
        <v>6</v>
      </c>
      <c r="CB15" s="41">
        <v>0</v>
      </c>
      <c r="CC15" s="41">
        <v>0</v>
      </c>
      <c r="CD15" s="41">
        <v>0</v>
      </c>
      <c r="CE15" s="41">
        <v>0</v>
      </c>
      <c r="CF15" s="41">
        <v>0</v>
      </c>
      <c r="CG15" s="41">
        <v>0</v>
      </c>
      <c r="CH15" s="41">
        <v>0</v>
      </c>
      <c r="CI15" s="41">
        <v>0</v>
      </c>
      <c r="CJ15" s="41">
        <v>0</v>
      </c>
      <c r="CK15" s="41">
        <v>0</v>
      </c>
      <c r="CL15" s="41">
        <v>0</v>
      </c>
      <c r="CM15" s="41">
        <v>0</v>
      </c>
      <c r="CN15" s="41">
        <v>0</v>
      </c>
      <c r="CO15" s="41">
        <v>0</v>
      </c>
      <c r="CP15" s="41">
        <v>0</v>
      </c>
      <c r="CQ15" s="41">
        <v>0</v>
      </c>
      <c r="CR15" s="41">
        <v>0</v>
      </c>
      <c r="CS15" s="41">
        <v>0</v>
      </c>
      <c r="CT15" s="41">
        <v>0</v>
      </c>
      <c r="CU15" s="41">
        <v>0</v>
      </c>
      <c r="CV15" s="41">
        <v>0</v>
      </c>
      <c r="CW15" s="41">
        <v>0</v>
      </c>
      <c r="CX15" s="41">
        <v>0</v>
      </c>
      <c r="CY15" s="41">
        <v>0</v>
      </c>
      <c r="CZ15" s="41">
        <v>0</v>
      </c>
      <c r="DA15" s="41">
        <v>0</v>
      </c>
      <c r="DB15" s="41">
        <v>0</v>
      </c>
      <c r="DC15" s="41">
        <v>0</v>
      </c>
      <c r="DD15" s="41">
        <v>0</v>
      </c>
      <c r="DE15" s="41">
        <v>0</v>
      </c>
      <c r="DF15" s="41">
        <v>0</v>
      </c>
    </row>
    <row r="16" spans="1:110" s="44" customFormat="1" ht="16.5" customHeight="1">
      <c r="A16" s="41" t="s">
        <v>95</v>
      </c>
      <c r="B16" s="41"/>
      <c r="C16" s="41" t="s">
        <v>96</v>
      </c>
      <c r="D16" s="41">
        <v>26</v>
      </c>
      <c r="E16" s="41">
        <v>26</v>
      </c>
      <c r="F16" s="41">
        <v>0</v>
      </c>
      <c r="G16" s="41">
        <v>0</v>
      </c>
      <c r="H16" s="41">
        <v>0</v>
      </c>
      <c r="I16" s="41">
        <v>0</v>
      </c>
      <c r="J16" s="41">
        <v>0</v>
      </c>
      <c r="K16" s="41">
        <v>0</v>
      </c>
      <c r="L16" s="41">
        <v>0</v>
      </c>
      <c r="M16" s="41">
        <v>17.9</v>
      </c>
      <c r="N16" s="41">
        <v>4.6</v>
      </c>
      <c r="O16" s="41">
        <v>3.5</v>
      </c>
      <c r="P16" s="41">
        <v>0</v>
      </c>
      <c r="Q16" s="41">
        <v>0</v>
      </c>
      <c r="R16" s="41">
        <v>0</v>
      </c>
      <c r="S16" s="41">
        <v>0</v>
      </c>
      <c r="T16" s="41">
        <v>0</v>
      </c>
      <c r="U16" s="41">
        <v>0</v>
      </c>
      <c r="V16" s="41">
        <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v>0</v>
      </c>
      <c r="AN16" s="41">
        <v>0</v>
      </c>
      <c r="AO16" s="41">
        <v>0</v>
      </c>
      <c r="AP16" s="41">
        <v>0</v>
      </c>
      <c r="AQ16" s="41">
        <v>0</v>
      </c>
      <c r="AR16" s="41">
        <v>0</v>
      </c>
      <c r="AS16" s="41">
        <v>0</v>
      </c>
      <c r="AT16" s="41">
        <v>0</v>
      </c>
      <c r="AU16" s="41">
        <v>0</v>
      </c>
      <c r="AV16" s="41">
        <v>0</v>
      </c>
      <c r="AW16" s="41">
        <v>0</v>
      </c>
      <c r="AX16" s="41">
        <v>0</v>
      </c>
      <c r="AY16" s="41">
        <v>0</v>
      </c>
      <c r="AZ16" s="41">
        <v>0</v>
      </c>
      <c r="BA16" s="41">
        <v>0</v>
      </c>
      <c r="BB16" s="41">
        <v>0</v>
      </c>
      <c r="BC16" s="41">
        <v>0</v>
      </c>
      <c r="BD16" s="41">
        <v>0</v>
      </c>
      <c r="BE16" s="41">
        <v>0</v>
      </c>
      <c r="BF16" s="41">
        <v>0</v>
      </c>
      <c r="BG16" s="41">
        <v>0</v>
      </c>
      <c r="BH16" s="41">
        <v>0</v>
      </c>
      <c r="BI16" s="41">
        <v>0</v>
      </c>
      <c r="BJ16" s="41">
        <v>0</v>
      </c>
      <c r="BK16" s="41">
        <v>0</v>
      </c>
      <c r="BL16" s="41">
        <v>0</v>
      </c>
      <c r="BM16" s="41">
        <v>0</v>
      </c>
      <c r="BN16" s="41">
        <v>0</v>
      </c>
      <c r="BO16" s="41">
        <v>0</v>
      </c>
      <c r="BP16" s="41">
        <v>0</v>
      </c>
      <c r="BQ16" s="41">
        <v>0</v>
      </c>
      <c r="BR16" s="41">
        <v>0</v>
      </c>
      <c r="BS16" s="41">
        <v>0</v>
      </c>
      <c r="BT16" s="41">
        <v>0</v>
      </c>
      <c r="BU16" s="41">
        <v>0</v>
      </c>
      <c r="BV16" s="41">
        <v>0</v>
      </c>
      <c r="BW16" s="41">
        <v>0</v>
      </c>
      <c r="BX16" s="41">
        <v>0</v>
      </c>
      <c r="BY16" s="41">
        <v>0</v>
      </c>
      <c r="BZ16" s="41">
        <v>0</v>
      </c>
      <c r="CA16" s="41">
        <v>0</v>
      </c>
      <c r="CB16" s="41">
        <v>0</v>
      </c>
      <c r="CC16" s="41">
        <v>0</v>
      </c>
      <c r="CD16" s="41">
        <v>0</v>
      </c>
      <c r="CE16" s="41">
        <v>0</v>
      </c>
      <c r="CF16" s="41">
        <v>0</v>
      </c>
      <c r="CG16" s="41">
        <v>0</v>
      </c>
      <c r="CH16" s="41">
        <v>0</v>
      </c>
      <c r="CI16" s="41">
        <v>0</v>
      </c>
      <c r="CJ16" s="41">
        <v>0</v>
      </c>
      <c r="CK16" s="41">
        <v>0</v>
      </c>
      <c r="CL16" s="41">
        <v>0</v>
      </c>
      <c r="CM16" s="41">
        <v>0</v>
      </c>
      <c r="CN16" s="41">
        <v>0</v>
      </c>
      <c r="CO16" s="41">
        <v>0</v>
      </c>
      <c r="CP16" s="41">
        <v>0</v>
      </c>
      <c r="CQ16" s="41">
        <v>0</v>
      </c>
      <c r="CR16" s="41">
        <v>0</v>
      </c>
      <c r="CS16" s="41">
        <v>0</v>
      </c>
      <c r="CT16" s="41">
        <v>0</v>
      </c>
      <c r="CU16" s="41">
        <v>0</v>
      </c>
      <c r="CV16" s="41">
        <v>0</v>
      </c>
      <c r="CW16" s="41">
        <v>0</v>
      </c>
      <c r="CX16" s="41">
        <v>0</v>
      </c>
      <c r="CY16" s="41">
        <v>0</v>
      </c>
      <c r="CZ16" s="41">
        <v>0</v>
      </c>
      <c r="DA16" s="41">
        <v>0</v>
      </c>
      <c r="DB16" s="41">
        <v>0</v>
      </c>
      <c r="DC16" s="41">
        <v>0</v>
      </c>
      <c r="DD16" s="41">
        <v>0</v>
      </c>
      <c r="DE16" s="41">
        <v>0</v>
      </c>
      <c r="DF16" s="41">
        <v>0</v>
      </c>
    </row>
    <row r="17" spans="1:110" s="44" customFormat="1" ht="16.5" customHeight="1">
      <c r="A17" s="41" t="s">
        <v>97</v>
      </c>
      <c r="B17" s="41" t="s">
        <v>78</v>
      </c>
      <c r="C17" s="41" t="s">
        <v>98</v>
      </c>
      <c r="D17" s="41">
        <v>21.4</v>
      </c>
      <c r="E17" s="41">
        <v>21.4</v>
      </c>
      <c r="F17" s="41">
        <v>0</v>
      </c>
      <c r="G17" s="41">
        <v>0</v>
      </c>
      <c r="H17" s="41">
        <v>0</v>
      </c>
      <c r="I17" s="41">
        <v>0</v>
      </c>
      <c r="J17" s="41">
        <v>0</v>
      </c>
      <c r="K17" s="41">
        <v>0</v>
      </c>
      <c r="L17" s="41">
        <v>0</v>
      </c>
      <c r="M17" s="41">
        <v>17.9</v>
      </c>
      <c r="N17" s="41">
        <v>0</v>
      </c>
      <c r="O17" s="41">
        <v>3.5</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41">
        <v>0</v>
      </c>
      <c r="AW17" s="41">
        <v>0</v>
      </c>
      <c r="AX17" s="41">
        <v>0</v>
      </c>
      <c r="AY17" s="41">
        <v>0</v>
      </c>
      <c r="AZ17" s="41">
        <v>0</v>
      </c>
      <c r="BA17" s="41">
        <v>0</v>
      </c>
      <c r="BB17" s="41">
        <v>0</v>
      </c>
      <c r="BC17" s="41">
        <v>0</v>
      </c>
      <c r="BD17" s="41">
        <v>0</v>
      </c>
      <c r="BE17" s="41">
        <v>0</v>
      </c>
      <c r="BF17" s="41">
        <v>0</v>
      </c>
      <c r="BG17" s="41">
        <v>0</v>
      </c>
      <c r="BH17" s="41">
        <v>0</v>
      </c>
      <c r="BI17" s="41">
        <v>0</v>
      </c>
      <c r="BJ17" s="41">
        <v>0</v>
      </c>
      <c r="BK17" s="41">
        <v>0</v>
      </c>
      <c r="BL17" s="41">
        <v>0</v>
      </c>
      <c r="BM17" s="41">
        <v>0</v>
      </c>
      <c r="BN17" s="41">
        <v>0</v>
      </c>
      <c r="BO17" s="41">
        <v>0</v>
      </c>
      <c r="BP17" s="41">
        <v>0</v>
      </c>
      <c r="BQ17" s="41">
        <v>0</v>
      </c>
      <c r="BR17" s="41">
        <v>0</v>
      </c>
      <c r="BS17" s="41">
        <v>0</v>
      </c>
      <c r="BT17" s="41">
        <v>0</v>
      </c>
      <c r="BU17" s="41">
        <v>0</v>
      </c>
      <c r="BV17" s="41">
        <v>0</v>
      </c>
      <c r="BW17" s="41">
        <v>0</v>
      </c>
      <c r="BX17" s="41">
        <v>0</v>
      </c>
      <c r="BY17" s="41">
        <v>0</v>
      </c>
      <c r="BZ17" s="41">
        <v>0</v>
      </c>
      <c r="CA17" s="41">
        <v>0</v>
      </c>
      <c r="CB17" s="41">
        <v>0</v>
      </c>
      <c r="CC17" s="41">
        <v>0</v>
      </c>
      <c r="CD17" s="41">
        <v>0</v>
      </c>
      <c r="CE17" s="41">
        <v>0</v>
      </c>
      <c r="CF17" s="41">
        <v>0</v>
      </c>
      <c r="CG17" s="41">
        <v>0</v>
      </c>
      <c r="CH17" s="41">
        <v>0</v>
      </c>
      <c r="CI17" s="41">
        <v>0</v>
      </c>
      <c r="CJ17" s="41">
        <v>0</v>
      </c>
      <c r="CK17" s="41">
        <v>0</v>
      </c>
      <c r="CL17" s="41">
        <v>0</v>
      </c>
      <c r="CM17" s="41">
        <v>0</v>
      </c>
      <c r="CN17" s="41">
        <v>0</v>
      </c>
      <c r="CO17" s="41">
        <v>0</v>
      </c>
      <c r="CP17" s="41">
        <v>0</v>
      </c>
      <c r="CQ17" s="41">
        <v>0</v>
      </c>
      <c r="CR17" s="41">
        <v>0</v>
      </c>
      <c r="CS17" s="41">
        <v>0</v>
      </c>
      <c r="CT17" s="41">
        <v>0</v>
      </c>
      <c r="CU17" s="41">
        <v>0</v>
      </c>
      <c r="CV17" s="41">
        <v>0</v>
      </c>
      <c r="CW17" s="41">
        <v>0</v>
      </c>
      <c r="CX17" s="41">
        <v>0</v>
      </c>
      <c r="CY17" s="41">
        <v>0</v>
      </c>
      <c r="CZ17" s="41">
        <v>0</v>
      </c>
      <c r="DA17" s="41">
        <v>0</v>
      </c>
      <c r="DB17" s="41">
        <v>0</v>
      </c>
      <c r="DC17" s="41">
        <v>0</v>
      </c>
      <c r="DD17" s="41">
        <v>0</v>
      </c>
      <c r="DE17" s="41">
        <v>0</v>
      </c>
      <c r="DF17" s="41">
        <v>0</v>
      </c>
    </row>
    <row r="18" spans="1:110" s="44" customFormat="1" ht="16.5" customHeight="1">
      <c r="A18" s="41" t="s">
        <v>99</v>
      </c>
      <c r="B18" s="41" t="s">
        <v>78</v>
      </c>
      <c r="C18" s="41" t="s">
        <v>100</v>
      </c>
      <c r="D18" s="41">
        <v>4.6</v>
      </c>
      <c r="E18" s="41">
        <v>4.6</v>
      </c>
      <c r="F18" s="41">
        <v>0</v>
      </c>
      <c r="G18" s="41">
        <v>0</v>
      </c>
      <c r="H18" s="41">
        <v>0</v>
      </c>
      <c r="I18" s="41">
        <v>0</v>
      </c>
      <c r="J18" s="41">
        <v>0</v>
      </c>
      <c r="K18" s="41">
        <v>0</v>
      </c>
      <c r="L18" s="41">
        <v>0</v>
      </c>
      <c r="M18" s="41">
        <v>0</v>
      </c>
      <c r="N18" s="41">
        <v>4.6</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41">
        <v>0</v>
      </c>
      <c r="AW18" s="41">
        <v>0</v>
      </c>
      <c r="AX18" s="41">
        <v>0</v>
      </c>
      <c r="AY18" s="41">
        <v>0</v>
      </c>
      <c r="AZ18" s="41">
        <v>0</v>
      </c>
      <c r="BA18" s="41">
        <v>0</v>
      </c>
      <c r="BB18" s="41">
        <v>0</v>
      </c>
      <c r="BC18" s="41">
        <v>0</v>
      </c>
      <c r="BD18" s="41">
        <v>0</v>
      </c>
      <c r="BE18" s="41">
        <v>0</v>
      </c>
      <c r="BF18" s="41">
        <v>0</v>
      </c>
      <c r="BG18" s="41">
        <v>0</v>
      </c>
      <c r="BH18" s="41">
        <v>0</v>
      </c>
      <c r="BI18" s="41">
        <v>0</v>
      </c>
      <c r="BJ18" s="41">
        <v>0</v>
      </c>
      <c r="BK18" s="41">
        <v>0</v>
      </c>
      <c r="BL18" s="41">
        <v>0</v>
      </c>
      <c r="BM18" s="41">
        <v>0</v>
      </c>
      <c r="BN18" s="41">
        <v>0</v>
      </c>
      <c r="BO18" s="41">
        <v>0</v>
      </c>
      <c r="BP18" s="41">
        <v>0</v>
      </c>
      <c r="BQ18" s="41">
        <v>0</v>
      </c>
      <c r="BR18" s="41">
        <v>0</v>
      </c>
      <c r="BS18" s="41">
        <v>0</v>
      </c>
      <c r="BT18" s="41">
        <v>0</v>
      </c>
      <c r="BU18" s="41">
        <v>0</v>
      </c>
      <c r="BV18" s="41">
        <v>0</v>
      </c>
      <c r="BW18" s="41">
        <v>0</v>
      </c>
      <c r="BX18" s="41">
        <v>0</v>
      </c>
      <c r="BY18" s="41">
        <v>0</v>
      </c>
      <c r="BZ18" s="41">
        <v>0</v>
      </c>
      <c r="CA18" s="41">
        <v>0</v>
      </c>
      <c r="CB18" s="41">
        <v>0</v>
      </c>
      <c r="CC18" s="41">
        <v>0</v>
      </c>
      <c r="CD18" s="41">
        <v>0</v>
      </c>
      <c r="CE18" s="41">
        <v>0</v>
      </c>
      <c r="CF18" s="41">
        <v>0</v>
      </c>
      <c r="CG18" s="41">
        <v>0</v>
      </c>
      <c r="CH18" s="41">
        <v>0</v>
      </c>
      <c r="CI18" s="41">
        <v>0</v>
      </c>
      <c r="CJ18" s="41">
        <v>0</v>
      </c>
      <c r="CK18" s="41">
        <v>0</v>
      </c>
      <c r="CL18" s="41">
        <v>0</v>
      </c>
      <c r="CM18" s="41">
        <v>0</v>
      </c>
      <c r="CN18" s="41">
        <v>0</v>
      </c>
      <c r="CO18" s="41">
        <v>0</v>
      </c>
      <c r="CP18" s="41">
        <v>0</v>
      </c>
      <c r="CQ18" s="41">
        <v>0</v>
      </c>
      <c r="CR18" s="41">
        <v>0</v>
      </c>
      <c r="CS18" s="41">
        <v>0</v>
      </c>
      <c r="CT18" s="41">
        <v>0</v>
      </c>
      <c r="CU18" s="41">
        <v>0</v>
      </c>
      <c r="CV18" s="41">
        <v>0</v>
      </c>
      <c r="CW18" s="41">
        <v>0</v>
      </c>
      <c r="CX18" s="41">
        <v>0</v>
      </c>
      <c r="CY18" s="41">
        <v>0</v>
      </c>
      <c r="CZ18" s="41">
        <v>0</v>
      </c>
      <c r="DA18" s="41">
        <v>0</v>
      </c>
      <c r="DB18" s="41">
        <v>0</v>
      </c>
      <c r="DC18" s="41">
        <v>0</v>
      </c>
      <c r="DD18" s="41">
        <v>0</v>
      </c>
      <c r="DE18" s="41">
        <v>0</v>
      </c>
      <c r="DF18" s="41">
        <v>0</v>
      </c>
    </row>
    <row r="19" spans="1:110" s="44" customFormat="1" ht="16.5" customHeight="1">
      <c r="A19" s="41" t="s">
        <v>101</v>
      </c>
      <c r="B19" s="41"/>
      <c r="C19" s="41" t="s">
        <v>102</v>
      </c>
      <c r="D19" s="41">
        <v>449.1</v>
      </c>
      <c r="E19" s="41">
        <v>235.8</v>
      </c>
      <c r="F19" s="41">
        <v>133</v>
      </c>
      <c r="G19" s="41">
        <v>91.7</v>
      </c>
      <c r="H19" s="41">
        <v>11.1</v>
      </c>
      <c r="I19" s="41">
        <v>0</v>
      </c>
      <c r="J19" s="41">
        <v>0</v>
      </c>
      <c r="K19" s="41">
        <v>0</v>
      </c>
      <c r="L19" s="41">
        <v>0</v>
      </c>
      <c r="M19" s="41">
        <v>0</v>
      </c>
      <c r="N19" s="41">
        <v>0</v>
      </c>
      <c r="O19" s="41">
        <v>0</v>
      </c>
      <c r="P19" s="41">
        <v>0</v>
      </c>
      <c r="Q19" s="41">
        <v>0</v>
      </c>
      <c r="R19" s="41">
        <v>0</v>
      </c>
      <c r="S19" s="41">
        <v>207.3</v>
      </c>
      <c r="T19" s="41">
        <v>44.2</v>
      </c>
      <c r="U19" s="41">
        <v>3.6</v>
      </c>
      <c r="V19" s="41">
        <v>0</v>
      </c>
      <c r="W19" s="41">
        <v>0</v>
      </c>
      <c r="X19" s="41">
        <v>2</v>
      </c>
      <c r="Y19" s="41">
        <v>5</v>
      </c>
      <c r="Z19" s="41">
        <v>15</v>
      </c>
      <c r="AA19" s="41">
        <v>0</v>
      </c>
      <c r="AB19" s="41">
        <v>3</v>
      </c>
      <c r="AC19" s="41">
        <v>48.7</v>
      </c>
      <c r="AD19" s="41">
        <v>0</v>
      </c>
      <c r="AE19" s="41">
        <v>16</v>
      </c>
      <c r="AF19" s="41">
        <v>0</v>
      </c>
      <c r="AG19" s="41">
        <v>2.7</v>
      </c>
      <c r="AH19" s="41">
        <v>0</v>
      </c>
      <c r="AI19" s="41">
        <v>2.6</v>
      </c>
      <c r="AJ19" s="41">
        <v>0</v>
      </c>
      <c r="AK19" s="41">
        <v>0</v>
      </c>
      <c r="AL19" s="41">
        <v>0</v>
      </c>
      <c r="AM19" s="41">
        <v>3</v>
      </c>
      <c r="AN19" s="41">
        <v>1</v>
      </c>
      <c r="AO19" s="41">
        <v>4.7</v>
      </c>
      <c r="AP19" s="41">
        <v>3.5</v>
      </c>
      <c r="AQ19" s="41">
        <v>7.7</v>
      </c>
      <c r="AR19" s="41">
        <v>26.8</v>
      </c>
      <c r="AS19" s="41">
        <v>0</v>
      </c>
      <c r="AT19" s="41">
        <v>17.8</v>
      </c>
      <c r="AU19" s="41">
        <v>0</v>
      </c>
      <c r="AV19" s="41">
        <v>0</v>
      </c>
      <c r="AW19" s="41">
        <v>0</v>
      </c>
      <c r="AX19" s="41">
        <v>0</v>
      </c>
      <c r="AY19" s="41">
        <v>0</v>
      </c>
      <c r="AZ19" s="41">
        <v>0</v>
      </c>
      <c r="BA19" s="41">
        <v>0</v>
      </c>
      <c r="BB19" s="41">
        <v>0</v>
      </c>
      <c r="BC19" s="41">
        <v>0</v>
      </c>
      <c r="BD19" s="41">
        <v>0</v>
      </c>
      <c r="BE19" s="41">
        <v>0</v>
      </c>
      <c r="BF19" s="41">
        <v>0</v>
      </c>
      <c r="BG19" s="41">
        <v>0</v>
      </c>
      <c r="BH19" s="41">
        <v>0</v>
      </c>
      <c r="BI19" s="41">
        <v>0</v>
      </c>
      <c r="BJ19" s="41">
        <v>0</v>
      </c>
      <c r="BK19" s="41">
        <v>0</v>
      </c>
      <c r="BL19" s="41">
        <v>0</v>
      </c>
      <c r="BM19" s="41">
        <v>0</v>
      </c>
      <c r="BN19" s="41">
        <v>0</v>
      </c>
      <c r="BO19" s="41">
        <v>0</v>
      </c>
      <c r="BP19" s="41">
        <v>0</v>
      </c>
      <c r="BQ19" s="41">
        <v>0</v>
      </c>
      <c r="BR19" s="41">
        <v>0</v>
      </c>
      <c r="BS19" s="41">
        <v>0</v>
      </c>
      <c r="BT19" s="41">
        <v>0</v>
      </c>
      <c r="BU19" s="41">
        <v>0</v>
      </c>
      <c r="BV19" s="41">
        <v>0</v>
      </c>
      <c r="BW19" s="41">
        <v>0</v>
      </c>
      <c r="BX19" s="41">
        <v>0</v>
      </c>
      <c r="BY19" s="41">
        <v>6</v>
      </c>
      <c r="BZ19" s="41">
        <v>0</v>
      </c>
      <c r="CA19" s="41">
        <v>6</v>
      </c>
      <c r="CB19" s="41">
        <v>0</v>
      </c>
      <c r="CC19" s="41">
        <v>0</v>
      </c>
      <c r="CD19" s="41">
        <v>0</v>
      </c>
      <c r="CE19" s="41">
        <v>0</v>
      </c>
      <c r="CF19" s="41">
        <v>0</v>
      </c>
      <c r="CG19" s="41">
        <v>0</v>
      </c>
      <c r="CH19" s="41">
        <v>0</v>
      </c>
      <c r="CI19" s="41">
        <v>0</v>
      </c>
      <c r="CJ19" s="41">
        <v>0</v>
      </c>
      <c r="CK19" s="41">
        <v>0</v>
      </c>
      <c r="CL19" s="41">
        <v>0</v>
      </c>
      <c r="CM19" s="41">
        <v>0</v>
      </c>
      <c r="CN19" s="41">
        <v>0</v>
      </c>
      <c r="CO19" s="41">
        <v>0</v>
      </c>
      <c r="CP19" s="41">
        <v>0</v>
      </c>
      <c r="CQ19" s="41">
        <v>0</v>
      </c>
      <c r="CR19" s="41">
        <v>0</v>
      </c>
      <c r="CS19" s="41">
        <v>0</v>
      </c>
      <c r="CT19" s="41">
        <v>0</v>
      </c>
      <c r="CU19" s="41">
        <v>0</v>
      </c>
      <c r="CV19" s="41">
        <v>0</v>
      </c>
      <c r="CW19" s="41">
        <v>0</v>
      </c>
      <c r="CX19" s="41">
        <v>0</v>
      </c>
      <c r="CY19" s="41">
        <v>0</v>
      </c>
      <c r="CZ19" s="41">
        <v>0</v>
      </c>
      <c r="DA19" s="41">
        <v>0</v>
      </c>
      <c r="DB19" s="41">
        <v>0</v>
      </c>
      <c r="DC19" s="41">
        <v>0</v>
      </c>
      <c r="DD19" s="41">
        <v>0</v>
      </c>
      <c r="DE19" s="41">
        <v>0</v>
      </c>
      <c r="DF19" s="41">
        <v>0</v>
      </c>
    </row>
    <row r="20" spans="1:110" s="44" customFormat="1" ht="16.5" customHeight="1">
      <c r="A20" s="41" t="s">
        <v>103</v>
      </c>
      <c r="B20" s="41" t="s">
        <v>78</v>
      </c>
      <c r="C20" s="41" t="s">
        <v>104</v>
      </c>
      <c r="D20" s="41">
        <v>330.3</v>
      </c>
      <c r="E20" s="41">
        <v>235.8</v>
      </c>
      <c r="F20" s="41">
        <v>133</v>
      </c>
      <c r="G20" s="41">
        <v>91.7</v>
      </c>
      <c r="H20" s="41">
        <v>11.1</v>
      </c>
      <c r="I20" s="41">
        <v>0</v>
      </c>
      <c r="J20" s="41">
        <v>0</v>
      </c>
      <c r="K20" s="41">
        <v>0</v>
      </c>
      <c r="L20" s="41">
        <v>0</v>
      </c>
      <c r="M20" s="41">
        <v>0</v>
      </c>
      <c r="N20" s="41">
        <v>0</v>
      </c>
      <c r="O20" s="41">
        <v>0</v>
      </c>
      <c r="P20" s="41">
        <v>0</v>
      </c>
      <c r="Q20" s="41">
        <v>0</v>
      </c>
      <c r="R20" s="41">
        <v>0</v>
      </c>
      <c r="S20" s="41">
        <v>94.5</v>
      </c>
      <c r="T20" s="41">
        <v>20</v>
      </c>
      <c r="U20" s="41">
        <v>0</v>
      </c>
      <c r="V20" s="41">
        <v>0</v>
      </c>
      <c r="W20" s="41">
        <v>0</v>
      </c>
      <c r="X20" s="41">
        <v>0</v>
      </c>
      <c r="Y20" s="41">
        <v>0</v>
      </c>
      <c r="Z20" s="41">
        <v>15</v>
      </c>
      <c r="AA20" s="41">
        <v>0</v>
      </c>
      <c r="AB20" s="41">
        <v>0</v>
      </c>
      <c r="AC20" s="41">
        <v>15</v>
      </c>
      <c r="AD20" s="41">
        <v>0</v>
      </c>
      <c r="AE20" s="41">
        <v>0</v>
      </c>
      <c r="AF20" s="41">
        <v>0</v>
      </c>
      <c r="AG20" s="41">
        <v>0</v>
      </c>
      <c r="AH20" s="41">
        <v>0</v>
      </c>
      <c r="AI20" s="41">
        <v>0</v>
      </c>
      <c r="AJ20" s="41">
        <v>0</v>
      </c>
      <c r="AK20" s="41">
        <v>0</v>
      </c>
      <c r="AL20" s="41">
        <v>0</v>
      </c>
      <c r="AM20" s="41">
        <v>0</v>
      </c>
      <c r="AN20" s="41">
        <v>0</v>
      </c>
      <c r="AO20" s="41">
        <v>4.7</v>
      </c>
      <c r="AP20" s="41">
        <v>3.5</v>
      </c>
      <c r="AQ20" s="41">
        <v>7.7</v>
      </c>
      <c r="AR20" s="41">
        <v>26.8</v>
      </c>
      <c r="AS20" s="41">
        <v>0</v>
      </c>
      <c r="AT20" s="41">
        <v>1.8</v>
      </c>
      <c r="AU20" s="41">
        <v>0</v>
      </c>
      <c r="AV20" s="41">
        <v>0</v>
      </c>
      <c r="AW20" s="41">
        <v>0</v>
      </c>
      <c r="AX20" s="41">
        <v>0</v>
      </c>
      <c r="AY20" s="41">
        <v>0</v>
      </c>
      <c r="AZ20" s="41">
        <v>0</v>
      </c>
      <c r="BA20" s="41">
        <v>0</v>
      </c>
      <c r="BB20" s="41">
        <v>0</v>
      </c>
      <c r="BC20" s="41">
        <v>0</v>
      </c>
      <c r="BD20" s="41">
        <v>0</v>
      </c>
      <c r="BE20" s="41">
        <v>0</v>
      </c>
      <c r="BF20" s="41">
        <v>0</v>
      </c>
      <c r="BG20" s="41">
        <v>0</v>
      </c>
      <c r="BH20" s="41">
        <v>0</v>
      </c>
      <c r="BI20" s="41">
        <v>0</v>
      </c>
      <c r="BJ20" s="41">
        <v>0</v>
      </c>
      <c r="BK20" s="41">
        <v>0</v>
      </c>
      <c r="BL20" s="41">
        <v>0</v>
      </c>
      <c r="BM20" s="41">
        <v>0</v>
      </c>
      <c r="BN20" s="41">
        <v>0</v>
      </c>
      <c r="BO20" s="41">
        <v>0</v>
      </c>
      <c r="BP20" s="41">
        <v>0</v>
      </c>
      <c r="BQ20" s="41">
        <v>0</v>
      </c>
      <c r="BR20" s="41">
        <v>0</v>
      </c>
      <c r="BS20" s="41">
        <v>0</v>
      </c>
      <c r="BT20" s="41">
        <v>0</v>
      </c>
      <c r="BU20" s="41">
        <v>0</v>
      </c>
      <c r="BV20" s="41">
        <v>0</v>
      </c>
      <c r="BW20" s="41">
        <v>0</v>
      </c>
      <c r="BX20" s="41">
        <v>0</v>
      </c>
      <c r="BY20" s="41">
        <v>0</v>
      </c>
      <c r="BZ20" s="41">
        <v>0</v>
      </c>
      <c r="CA20" s="41">
        <v>0</v>
      </c>
      <c r="CB20" s="41">
        <v>0</v>
      </c>
      <c r="CC20" s="41">
        <v>0</v>
      </c>
      <c r="CD20" s="41">
        <v>0</v>
      </c>
      <c r="CE20" s="41">
        <v>0</v>
      </c>
      <c r="CF20" s="41">
        <v>0</v>
      </c>
      <c r="CG20" s="41">
        <v>0</v>
      </c>
      <c r="CH20" s="41">
        <v>0</v>
      </c>
      <c r="CI20" s="41">
        <v>0</v>
      </c>
      <c r="CJ20" s="41">
        <v>0</v>
      </c>
      <c r="CK20" s="41">
        <v>0</v>
      </c>
      <c r="CL20" s="41">
        <v>0</v>
      </c>
      <c r="CM20" s="41">
        <v>0</v>
      </c>
      <c r="CN20" s="41">
        <v>0</v>
      </c>
      <c r="CO20" s="41">
        <v>0</v>
      </c>
      <c r="CP20" s="41">
        <v>0</v>
      </c>
      <c r="CQ20" s="41">
        <v>0</v>
      </c>
      <c r="CR20" s="41">
        <v>0</v>
      </c>
      <c r="CS20" s="41">
        <v>0</v>
      </c>
      <c r="CT20" s="41">
        <v>0</v>
      </c>
      <c r="CU20" s="41">
        <v>0</v>
      </c>
      <c r="CV20" s="41">
        <v>0</v>
      </c>
      <c r="CW20" s="41">
        <v>0</v>
      </c>
      <c r="CX20" s="41">
        <v>0</v>
      </c>
      <c r="CY20" s="41">
        <v>0</v>
      </c>
      <c r="CZ20" s="41">
        <v>0</v>
      </c>
      <c r="DA20" s="41">
        <v>0</v>
      </c>
      <c r="DB20" s="41">
        <v>0</v>
      </c>
      <c r="DC20" s="41">
        <v>0</v>
      </c>
      <c r="DD20" s="41">
        <v>0</v>
      </c>
      <c r="DE20" s="41">
        <v>0</v>
      </c>
      <c r="DF20" s="41">
        <v>0</v>
      </c>
    </row>
    <row r="21" spans="1:110" s="44" customFormat="1" ht="16.5" customHeight="1">
      <c r="A21" s="41" t="s">
        <v>105</v>
      </c>
      <c r="B21" s="41" t="s">
        <v>78</v>
      </c>
      <c r="C21" s="41" t="s">
        <v>106</v>
      </c>
      <c r="D21" s="41">
        <v>118.8</v>
      </c>
      <c r="E21" s="41">
        <v>0</v>
      </c>
      <c r="F21" s="41">
        <v>0</v>
      </c>
      <c r="G21" s="41">
        <v>0</v>
      </c>
      <c r="H21" s="41">
        <v>0</v>
      </c>
      <c r="I21" s="41">
        <v>0</v>
      </c>
      <c r="J21" s="41">
        <v>0</v>
      </c>
      <c r="K21" s="41">
        <v>0</v>
      </c>
      <c r="L21" s="41">
        <v>0</v>
      </c>
      <c r="M21" s="41">
        <v>0</v>
      </c>
      <c r="N21" s="41">
        <v>0</v>
      </c>
      <c r="O21" s="41">
        <v>0</v>
      </c>
      <c r="P21" s="41">
        <v>0</v>
      </c>
      <c r="Q21" s="41">
        <v>0</v>
      </c>
      <c r="R21" s="41">
        <v>0</v>
      </c>
      <c r="S21" s="41">
        <v>112.8</v>
      </c>
      <c r="T21" s="41">
        <v>24.2</v>
      </c>
      <c r="U21" s="41">
        <v>3.6</v>
      </c>
      <c r="V21" s="41">
        <v>0</v>
      </c>
      <c r="W21" s="41">
        <v>0</v>
      </c>
      <c r="X21" s="41">
        <v>2</v>
      </c>
      <c r="Y21" s="41">
        <v>5</v>
      </c>
      <c r="Z21" s="41">
        <v>0</v>
      </c>
      <c r="AA21" s="41">
        <v>0</v>
      </c>
      <c r="AB21" s="41">
        <v>3</v>
      </c>
      <c r="AC21" s="41">
        <v>33.7</v>
      </c>
      <c r="AD21" s="41">
        <v>0</v>
      </c>
      <c r="AE21" s="41">
        <v>16</v>
      </c>
      <c r="AF21" s="41">
        <v>0</v>
      </c>
      <c r="AG21" s="41">
        <v>2.7</v>
      </c>
      <c r="AH21" s="41">
        <v>0</v>
      </c>
      <c r="AI21" s="41">
        <v>2.6</v>
      </c>
      <c r="AJ21" s="41">
        <v>0</v>
      </c>
      <c r="AK21" s="41">
        <v>0</v>
      </c>
      <c r="AL21" s="41">
        <v>0</v>
      </c>
      <c r="AM21" s="41">
        <v>3</v>
      </c>
      <c r="AN21" s="41">
        <v>1</v>
      </c>
      <c r="AO21" s="41">
        <v>0</v>
      </c>
      <c r="AP21" s="41">
        <v>0</v>
      </c>
      <c r="AQ21" s="41">
        <v>0</v>
      </c>
      <c r="AR21" s="41">
        <v>0</v>
      </c>
      <c r="AS21" s="41">
        <v>0</v>
      </c>
      <c r="AT21" s="41">
        <v>16</v>
      </c>
      <c r="AU21" s="41">
        <v>0</v>
      </c>
      <c r="AV21" s="41">
        <v>0</v>
      </c>
      <c r="AW21" s="41">
        <v>0</v>
      </c>
      <c r="AX21" s="41">
        <v>0</v>
      </c>
      <c r="AY21" s="41">
        <v>0</v>
      </c>
      <c r="AZ21" s="41">
        <v>0</v>
      </c>
      <c r="BA21" s="41">
        <v>0</v>
      </c>
      <c r="BB21" s="41">
        <v>0</v>
      </c>
      <c r="BC21" s="41">
        <v>0</v>
      </c>
      <c r="BD21" s="41">
        <v>0</v>
      </c>
      <c r="BE21" s="41">
        <v>0</v>
      </c>
      <c r="BF21" s="41">
        <v>0</v>
      </c>
      <c r="BG21" s="41">
        <v>0</v>
      </c>
      <c r="BH21" s="41">
        <v>0</v>
      </c>
      <c r="BI21" s="41">
        <v>0</v>
      </c>
      <c r="BJ21" s="41">
        <v>0</v>
      </c>
      <c r="BK21" s="41">
        <v>0</v>
      </c>
      <c r="BL21" s="41">
        <v>0</v>
      </c>
      <c r="BM21" s="41">
        <v>0</v>
      </c>
      <c r="BN21" s="41">
        <v>0</v>
      </c>
      <c r="BO21" s="41">
        <v>0</v>
      </c>
      <c r="BP21" s="41">
        <v>0</v>
      </c>
      <c r="BQ21" s="41">
        <v>0</v>
      </c>
      <c r="BR21" s="41">
        <v>0</v>
      </c>
      <c r="BS21" s="41">
        <v>0</v>
      </c>
      <c r="BT21" s="41">
        <v>0</v>
      </c>
      <c r="BU21" s="41">
        <v>0</v>
      </c>
      <c r="BV21" s="41">
        <v>0</v>
      </c>
      <c r="BW21" s="41">
        <v>0</v>
      </c>
      <c r="BX21" s="41">
        <v>0</v>
      </c>
      <c r="BY21" s="41">
        <v>6</v>
      </c>
      <c r="BZ21" s="41">
        <v>0</v>
      </c>
      <c r="CA21" s="41">
        <v>6</v>
      </c>
      <c r="CB21" s="41">
        <v>0</v>
      </c>
      <c r="CC21" s="41">
        <v>0</v>
      </c>
      <c r="CD21" s="41">
        <v>0</v>
      </c>
      <c r="CE21" s="41">
        <v>0</v>
      </c>
      <c r="CF21" s="41">
        <v>0</v>
      </c>
      <c r="CG21" s="41">
        <v>0</v>
      </c>
      <c r="CH21" s="41">
        <v>0</v>
      </c>
      <c r="CI21" s="41">
        <v>0</v>
      </c>
      <c r="CJ21" s="41">
        <v>0</v>
      </c>
      <c r="CK21" s="41">
        <v>0</v>
      </c>
      <c r="CL21" s="41">
        <v>0</v>
      </c>
      <c r="CM21" s="41">
        <v>0</v>
      </c>
      <c r="CN21" s="41">
        <v>0</v>
      </c>
      <c r="CO21" s="41">
        <v>0</v>
      </c>
      <c r="CP21" s="41">
        <v>0</v>
      </c>
      <c r="CQ21" s="41">
        <v>0</v>
      </c>
      <c r="CR21" s="41">
        <v>0</v>
      </c>
      <c r="CS21" s="41">
        <v>0</v>
      </c>
      <c r="CT21" s="41">
        <v>0</v>
      </c>
      <c r="CU21" s="41">
        <v>0</v>
      </c>
      <c r="CV21" s="41">
        <v>0</v>
      </c>
      <c r="CW21" s="41">
        <v>0</v>
      </c>
      <c r="CX21" s="41">
        <v>0</v>
      </c>
      <c r="CY21" s="41">
        <v>0</v>
      </c>
      <c r="CZ21" s="41">
        <v>0</v>
      </c>
      <c r="DA21" s="41">
        <v>0</v>
      </c>
      <c r="DB21" s="41">
        <v>0</v>
      </c>
      <c r="DC21" s="41">
        <v>0</v>
      </c>
      <c r="DD21" s="41">
        <v>0</v>
      </c>
      <c r="DE21" s="41">
        <v>0</v>
      </c>
      <c r="DF21" s="41">
        <v>0</v>
      </c>
    </row>
    <row r="22" spans="1:110" s="44" customFormat="1" ht="16.5" customHeight="1">
      <c r="A22" s="41" t="s">
        <v>107</v>
      </c>
      <c r="B22" s="41"/>
      <c r="C22" s="41" t="s">
        <v>108</v>
      </c>
      <c r="D22" s="41">
        <v>28.3</v>
      </c>
      <c r="E22" s="41">
        <v>28.3</v>
      </c>
      <c r="F22" s="41">
        <v>0</v>
      </c>
      <c r="G22" s="41">
        <v>0</v>
      </c>
      <c r="H22" s="41">
        <v>0</v>
      </c>
      <c r="I22" s="41">
        <v>0</v>
      </c>
      <c r="J22" s="41">
        <v>0</v>
      </c>
      <c r="K22" s="41">
        <v>0</v>
      </c>
      <c r="L22" s="41">
        <v>0</v>
      </c>
      <c r="M22" s="41">
        <v>0</v>
      </c>
      <c r="N22" s="41">
        <v>0</v>
      </c>
      <c r="O22" s="41">
        <v>0</v>
      </c>
      <c r="P22" s="41">
        <v>28.3</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41">
        <v>0</v>
      </c>
      <c r="AW22" s="41">
        <v>0</v>
      </c>
      <c r="AX22" s="41">
        <v>0</v>
      </c>
      <c r="AY22" s="41">
        <v>0</v>
      </c>
      <c r="AZ22" s="41">
        <v>0</v>
      </c>
      <c r="BA22" s="41">
        <v>0</v>
      </c>
      <c r="BB22" s="41">
        <v>0</v>
      </c>
      <c r="BC22" s="41">
        <v>0</v>
      </c>
      <c r="BD22" s="41">
        <v>0</v>
      </c>
      <c r="BE22" s="41">
        <v>0</v>
      </c>
      <c r="BF22" s="41">
        <v>0</v>
      </c>
      <c r="BG22" s="41">
        <v>0</v>
      </c>
      <c r="BH22" s="41">
        <v>0</v>
      </c>
      <c r="BI22" s="41">
        <v>0</v>
      </c>
      <c r="BJ22" s="41">
        <v>0</v>
      </c>
      <c r="BK22" s="41">
        <v>0</v>
      </c>
      <c r="BL22" s="41">
        <v>0</v>
      </c>
      <c r="BM22" s="41">
        <v>0</v>
      </c>
      <c r="BN22" s="41">
        <v>0</v>
      </c>
      <c r="BO22" s="41">
        <v>0</v>
      </c>
      <c r="BP22" s="41">
        <v>0</v>
      </c>
      <c r="BQ22" s="41">
        <v>0</v>
      </c>
      <c r="BR22" s="41">
        <v>0</v>
      </c>
      <c r="BS22" s="41">
        <v>0</v>
      </c>
      <c r="BT22" s="41">
        <v>0</v>
      </c>
      <c r="BU22" s="41">
        <v>0</v>
      </c>
      <c r="BV22" s="41">
        <v>0</v>
      </c>
      <c r="BW22" s="41">
        <v>0</v>
      </c>
      <c r="BX22" s="41">
        <v>0</v>
      </c>
      <c r="BY22" s="41">
        <v>0</v>
      </c>
      <c r="BZ22" s="41">
        <v>0</v>
      </c>
      <c r="CA22" s="41">
        <v>0</v>
      </c>
      <c r="CB22" s="41">
        <v>0</v>
      </c>
      <c r="CC22" s="41">
        <v>0</v>
      </c>
      <c r="CD22" s="41">
        <v>0</v>
      </c>
      <c r="CE22" s="41">
        <v>0</v>
      </c>
      <c r="CF22" s="41">
        <v>0</v>
      </c>
      <c r="CG22" s="41">
        <v>0</v>
      </c>
      <c r="CH22" s="41">
        <v>0</v>
      </c>
      <c r="CI22" s="41">
        <v>0</v>
      </c>
      <c r="CJ22" s="41">
        <v>0</v>
      </c>
      <c r="CK22" s="41">
        <v>0</v>
      </c>
      <c r="CL22" s="41">
        <v>0</v>
      </c>
      <c r="CM22" s="41">
        <v>0</v>
      </c>
      <c r="CN22" s="41">
        <v>0</v>
      </c>
      <c r="CO22" s="41">
        <v>0</v>
      </c>
      <c r="CP22" s="41">
        <v>0</v>
      </c>
      <c r="CQ22" s="41">
        <v>0</v>
      </c>
      <c r="CR22" s="41">
        <v>0</v>
      </c>
      <c r="CS22" s="41">
        <v>0</v>
      </c>
      <c r="CT22" s="41">
        <v>0</v>
      </c>
      <c r="CU22" s="41">
        <v>0</v>
      </c>
      <c r="CV22" s="41">
        <v>0</v>
      </c>
      <c r="CW22" s="41">
        <v>0</v>
      </c>
      <c r="CX22" s="41">
        <v>0</v>
      </c>
      <c r="CY22" s="41">
        <v>0</v>
      </c>
      <c r="CZ22" s="41">
        <v>0</v>
      </c>
      <c r="DA22" s="41">
        <v>0</v>
      </c>
      <c r="DB22" s="41">
        <v>0</v>
      </c>
      <c r="DC22" s="41">
        <v>0</v>
      </c>
      <c r="DD22" s="41">
        <v>0</v>
      </c>
      <c r="DE22" s="41">
        <v>0</v>
      </c>
      <c r="DF22" s="41">
        <v>0</v>
      </c>
    </row>
    <row r="23" spans="1:110" s="44" customFormat="1" ht="16.5" customHeight="1">
      <c r="A23" s="41" t="s">
        <v>109</v>
      </c>
      <c r="B23" s="41"/>
      <c r="C23" s="41" t="s">
        <v>110</v>
      </c>
      <c r="D23" s="41">
        <v>28.3</v>
      </c>
      <c r="E23" s="41">
        <v>28.3</v>
      </c>
      <c r="F23" s="41">
        <v>0</v>
      </c>
      <c r="G23" s="41">
        <v>0</v>
      </c>
      <c r="H23" s="41">
        <v>0</v>
      </c>
      <c r="I23" s="41">
        <v>0</v>
      </c>
      <c r="J23" s="41">
        <v>0</v>
      </c>
      <c r="K23" s="41">
        <v>0</v>
      </c>
      <c r="L23" s="41">
        <v>0</v>
      </c>
      <c r="M23" s="41">
        <v>0</v>
      </c>
      <c r="N23" s="41">
        <v>0</v>
      </c>
      <c r="O23" s="41">
        <v>0</v>
      </c>
      <c r="P23" s="41">
        <v>28.3</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41">
        <v>0</v>
      </c>
      <c r="AW23" s="41">
        <v>0</v>
      </c>
      <c r="AX23" s="41">
        <v>0</v>
      </c>
      <c r="AY23" s="41">
        <v>0</v>
      </c>
      <c r="AZ23" s="41">
        <v>0</v>
      </c>
      <c r="BA23" s="41">
        <v>0</v>
      </c>
      <c r="BB23" s="41">
        <v>0</v>
      </c>
      <c r="BC23" s="41">
        <v>0</v>
      </c>
      <c r="BD23" s="41">
        <v>0</v>
      </c>
      <c r="BE23" s="41">
        <v>0</v>
      </c>
      <c r="BF23" s="41">
        <v>0</v>
      </c>
      <c r="BG23" s="41">
        <v>0</v>
      </c>
      <c r="BH23" s="41">
        <v>0</v>
      </c>
      <c r="BI23" s="41">
        <v>0</v>
      </c>
      <c r="BJ23" s="41">
        <v>0</v>
      </c>
      <c r="BK23" s="41">
        <v>0</v>
      </c>
      <c r="BL23" s="41">
        <v>0</v>
      </c>
      <c r="BM23" s="41">
        <v>0</v>
      </c>
      <c r="BN23" s="41">
        <v>0</v>
      </c>
      <c r="BO23" s="41">
        <v>0</v>
      </c>
      <c r="BP23" s="41">
        <v>0</v>
      </c>
      <c r="BQ23" s="41">
        <v>0</v>
      </c>
      <c r="BR23" s="41">
        <v>0</v>
      </c>
      <c r="BS23" s="41">
        <v>0</v>
      </c>
      <c r="BT23" s="41">
        <v>0</v>
      </c>
      <c r="BU23" s="41">
        <v>0</v>
      </c>
      <c r="BV23" s="41">
        <v>0</v>
      </c>
      <c r="BW23" s="41">
        <v>0</v>
      </c>
      <c r="BX23" s="41">
        <v>0</v>
      </c>
      <c r="BY23" s="41">
        <v>0</v>
      </c>
      <c r="BZ23" s="41">
        <v>0</v>
      </c>
      <c r="CA23" s="41">
        <v>0</v>
      </c>
      <c r="CB23" s="41">
        <v>0</v>
      </c>
      <c r="CC23" s="41">
        <v>0</v>
      </c>
      <c r="CD23" s="41">
        <v>0</v>
      </c>
      <c r="CE23" s="41">
        <v>0</v>
      </c>
      <c r="CF23" s="41">
        <v>0</v>
      </c>
      <c r="CG23" s="41">
        <v>0</v>
      </c>
      <c r="CH23" s="41">
        <v>0</v>
      </c>
      <c r="CI23" s="41">
        <v>0</v>
      </c>
      <c r="CJ23" s="41">
        <v>0</v>
      </c>
      <c r="CK23" s="41">
        <v>0</v>
      </c>
      <c r="CL23" s="41">
        <v>0</v>
      </c>
      <c r="CM23" s="41">
        <v>0</v>
      </c>
      <c r="CN23" s="41">
        <v>0</v>
      </c>
      <c r="CO23" s="41">
        <v>0</v>
      </c>
      <c r="CP23" s="41">
        <v>0</v>
      </c>
      <c r="CQ23" s="41">
        <v>0</v>
      </c>
      <c r="CR23" s="41">
        <v>0</v>
      </c>
      <c r="CS23" s="41">
        <v>0</v>
      </c>
      <c r="CT23" s="41">
        <v>0</v>
      </c>
      <c r="CU23" s="41">
        <v>0</v>
      </c>
      <c r="CV23" s="41">
        <v>0</v>
      </c>
      <c r="CW23" s="41">
        <v>0</v>
      </c>
      <c r="CX23" s="41">
        <v>0</v>
      </c>
      <c r="CY23" s="41">
        <v>0</v>
      </c>
      <c r="CZ23" s="41">
        <v>0</v>
      </c>
      <c r="DA23" s="41">
        <v>0</v>
      </c>
      <c r="DB23" s="41">
        <v>0</v>
      </c>
      <c r="DC23" s="41">
        <v>0</v>
      </c>
      <c r="DD23" s="41">
        <v>0</v>
      </c>
      <c r="DE23" s="41">
        <v>0</v>
      </c>
      <c r="DF23" s="41">
        <v>0</v>
      </c>
    </row>
    <row r="24" spans="1:110" s="44" customFormat="1" ht="16.5" customHeight="1">
      <c r="A24" s="41" t="s">
        <v>111</v>
      </c>
      <c r="B24" s="41" t="s">
        <v>78</v>
      </c>
      <c r="C24" s="41" t="s">
        <v>112</v>
      </c>
      <c r="D24" s="41">
        <v>28.3</v>
      </c>
      <c r="E24" s="41">
        <v>28.3</v>
      </c>
      <c r="F24" s="41">
        <v>0</v>
      </c>
      <c r="G24" s="41">
        <v>0</v>
      </c>
      <c r="H24" s="41">
        <v>0</v>
      </c>
      <c r="I24" s="41">
        <v>0</v>
      </c>
      <c r="J24" s="41">
        <v>0</v>
      </c>
      <c r="K24" s="41">
        <v>0</v>
      </c>
      <c r="L24" s="41">
        <v>0</v>
      </c>
      <c r="M24" s="41">
        <v>0</v>
      </c>
      <c r="N24" s="41">
        <v>0</v>
      </c>
      <c r="O24" s="41">
        <v>0</v>
      </c>
      <c r="P24" s="41">
        <v>28.3</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41">
        <v>0</v>
      </c>
      <c r="AW24" s="41">
        <v>0</v>
      </c>
      <c r="AX24" s="41">
        <v>0</v>
      </c>
      <c r="AY24" s="41">
        <v>0</v>
      </c>
      <c r="AZ24" s="41">
        <v>0</v>
      </c>
      <c r="BA24" s="41">
        <v>0</v>
      </c>
      <c r="BB24" s="41">
        <v>0</v>
      </c>
      <c r="BC24" s="41">
        <v>0</v>
      </c>
      <c r="BD24" s="41">
        <v>0</v>
      </c>
      <c r="BE24" s="41">
        <v>0</v>
      </c>
      <c r="BF24" s="41">
        <v>0</v>
      </c>
      <c r="BG24" s="41">
        <v>0</v>
      </c>
      <c r="BH24" s="41">
        <v>0</v>
      </c>
      <c r="BI24" s="41">
        <v>0</v>
      </c>
      <c r="BJ24" s="41">
        <v>0</v>
      </c>
      <c r="BK24" s="41">
        <v>0</v>
      </c>
      <c r="BL24" s="41">
        <v>0</v>
      </c>
      <c r="BM24" s="41">
        <v>0</v>
      </c>
      <c r="BN24" s="41">
        <v>0</v>
      </c>
      <c r="BO24" s="41">
        <v>0</v>
      </c>
      <c r="BP24" s="41">
        <v>0</v>
      </c>
      <c r="BQ24" s="41">
        <v>0</v>
      </c>
      <c r="BR24" s="41">
        <v>0</v>
      </c>
      <c r="BS24" s="41">
        <v>0</v>
      </c>
      <c r="BT24" s="41">
        <v>0</v>
      </c>
      <c r="BU24" s="41">
        <v>0</v>
      </c>
      <c r="BV24" s="41">
        <v>0</v>
      </c>
      <c r="BW24" s="41">
        <v>0</v>
      </c>
      <c r="BX24" s="41">
        <v>0</v>
      </c>
      <c r="BY24" s="41">
        <v>0</v>
      </c>
      <c r="BZ24" s="41">
        <v>0</v>
      </c>
      <c r="CA24" s="41">
        <v>0</v>
      </c>
      <c r="CB24" s="41">
        <v>0</v>
      </c>
      <c r="CC24" s="41">
        <v>0</v>
      </c>
      <c r="CD24" s="41">
        <v>0</v>
      </c>
      <c r="CE24" s="41">
        <v>0</v>
      </c>
      <c r="CF24" s="41">
        <v>0</v>
      </c>
      <c r="CG24" s="41">
        <v>0</v>
      </c>
      <c r="CH24" s="41">
        <v>0</v>
      </c>
      <c r="CI24" s="41">
        <v>0</v>
      </c>
      <c r="CJ24" s="41">
        <v>0</v>
      </c>
      <c r="CK24" s="41">
        <v>0</v>
      </c>
      <c r="CL24" s="41">
        <v>0</v>
      </c>
      <c r="CM24" s="41">
        <v>0</v>
      </c>
      <c r="CN24" s="41">
        <v>0</v>
      </c>
      <c r="CO24" s="41">
        <v>0</v>
      </c>
      <c r="CP24" s="41">
        <v>0</v>
      </c>
      <c r="CQ24" s="41">
        <v>0</v>
      </c>
      <c r="CR24" s="41">
        <v>0</v>
      </c>
      <c r="CS24" s="41">
        <v>0</v>
      </c>
      <c r="CT24" s="41">
        <v>0</v>
      </c>
      <c r="CU24" s="41">
        <v>0</v>
      </c>
      <c r="CV24" s="41">
        <v>0</v>
      </c>
      <c r="CW24" s="41">
        <v>0</v>
      </c>
      <c r="CX24" s="41">
        <v>0</v>
      </c>
      <c r="CY24" s="41">
        <v>0</v>
      </c>
      <c r="CZ24" s="41">
        <v>0</v>
      </c>
      <c r="DA24" s="41">
        <v>0</v>
      </c>
      <c r="DB24" s="41">
        <v>0</v>
      </c>
      <c r="DC24" s="41">
        <v>0</v>
      </c>
      <c r="DD24" s="41">
        <v>0</v>
      </c>
      <c r="DE24" s="41">
        <v>0</v>
      </c>
      <c r="DF24" s="41">
        <v>0</v>
      </c>
    </row>
    <row r="37" ht="13.5">
      <c r="AH37" s="36"/>
    </row>
  </sheetData>
  <sheetProtection/>
  <mergeCells count="4">
    <mergeCell ref="A1:DF1"/>
    <mergeCell ref="DC3:DF3"/>
    <mergeCell ref="A2:V2"/>
    <mergeCell ref="R3:V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8"/>
  <sheetViews>
    <sheetView zoomScalePageLayoutView="0" workbookViewId="0" topLeftCell="A1">
      <selection activeCell="Q33" sqref="Q33"/>
    </sheetView>
  </sheetViews>
  <sheetFormatPr defaultColWidth="9.140625" defaultRowHeight="15"/>
  <cols>
    <col min="1" max="1" width="10.421875" style="0" customWidth="1"/>
    <col min="2" max="2" width="32.28125" style="0" customWidth="1"/>
    <col min="3" max="3" width="18.421875" style="0" customWidth="1"/>
    <col min="4" max="6" width="23.421875" style="0" customWidth="1"/>
  </cols>
  <sheetData>
    <row r="1" spans="1:6" ht="13.5">
      <c r="A1" s="47" t="s">
        <v>307</v>
      </c>
      <c r="B1" s="47"/>
      <c r="C1" s="47"/>
      <c r="D1" s="47"/>
      <c r="E1" s="47"/>
      <c r="F1" s="47"/>
    </row>
    <row r="2" spans="1:6" ht="13.5">
      <c r="A2" s="48" t="s">
        <v>308</v>
      </c>
      <c r="B2" s="48"/>
      <c r="C2" s="48"/>
      <c r="D2" s="48"/>
      <c r="E2" s="48"/>
      <c r="F2" s="48"/>
    </row>
    <row r="3" spans="1:6" ht="13.5">
      <c r="A3" t="s">
        <v>4</v>
      </c>
      <c r="F3" t="s">
        <v>5</v>
      </c>
    </row>
    <row r="4" spans="2:6" ht="13.5">
      <c r="B4" s="51" t="s">
        <v>116</v>
      </c>
      <c r="C4" s="51"/>
      <c r="D4" s="51"/>
      <c r="E4" s="51"/>
      <c r="F4" s="51"/>
    </row>
    <row r="5" spans="1:6" ht="15.75" customHeight="1">
      <c r="A5" s="32" t="s">
        <v>69</v>
      </c>
      <c r="B5" s="32" t="s">
        <v>309</v>
      </c>
      <c r="C5" s="32" t="s">
        <v>57</v>
      </c>
      <c r="D5" s="32" t="s">
        <v>310</v>
      </c>
      <c r="E5" s="32"/>
      <c r="F5" s="32" t="s">
        <v>311</v>
      </c>
    </row>
    <row r="6" spans="1:6" ht="15.75" customHeight="1">
      <c r="A6" s="32"/>
      <c r="B6" s="32"/>
      <c r="C6" s="32"/>
      <c r="D6" s="32" t="s">
        <v>215</v>
      </c>
      <c r="E6" s="32" t="s">
        <v>217</v>
      </c>
      <c r="F6" s="32"/>
    </row>
    <row r="7" spans="1:6" ht="15.75" customHeight="1">
      <c r="A7" s="32"/>
      <c r="B7" s="32" t="s">
        <v>57</v>
      </c>
      <c r="C7" s="33">
        <v>422.6</v>
      </c>
      <c r="D7" s="33">
        <v>327.8</v>
      </c>
      <c r="E7" s="33">
        <v>0.2</v>
      </c>
      <c r="F7" s="33">
        <v>94.6</v>
      </c>
    </row>
    <row r="8" spans="1:6" ht="15.75" customHeight="1">
      <c r="A8" s="32"/>
      <c r="B8" s="32" t="s">
        <v>0</v>
      </c>
      <c r="C8" s="33">
        <v>422.6</v>
      </c>
      <c r="D8" s="33">
        <v>327.8</v>
      </c>
      <c r="E8" s="33">
        <v>0.2</v>
      </c>
      <c r="F8" s="33">
        <v>94.6</v>
      </c>
    </row>
    <row r="9" spans="1:6" ht="15.75" customHeight="1">
      <c r="A9" s="32"/>
      <c r="B9" s="32" t="s">
        <v>312</v>
      </c>
      <c r="C9" s="33">
        <v>327.8</v>
      </c>
      <c r="D9" s="33">
        <v>327.8</v>
      </c>
      <c r="E9" s="33">
        <v>0</v>
      </c>
      <c r="F9" s="33">
        <v>0</v>
      </c>
    </row>
    <row r="10" spans="1:6" ht="15.75" customHeight="1">
      <c r="A10" s="32" t="s">
        <v>78</v>
      </c>
      <c r="B10" s="32" t="s">
        <v>313</v>
      </c>
      <c r="C10" s="33">
        <v>133</v>
      </c>
      <c r="D10" s="33">
        <v>133</v>
      </c>
      <c r="E10" s="33">
        <v>0</v>
      </c>
      <c r="F10" s="33">
        <v>0</v>
      </c>
    </row>
    <row r="11" spans="1:6" ht="15.75" customHeight="1">
      <c r="A11" s="32" t="s">
        <v>78</v>
      </c>
      <c r="B11" s="32" t="s">
        <v>314</v>
      </c>
      <c r="C11" s="33">
        <v>91.7</v>
      </c>
      <c r="D11" s="33">
        <v>91.7</v>
      </c>
      <c r="E11" s="33">
        <v>0</v>
      </c>
      <c r="F11" s="33">
        <v>0</v>
      </c>
    </row>
    <row r="12" spans="1:6" ht="15.75" customHeight="1">
      <c r="A12" s="32" t="s">
        <v>78</v>
      </c>
      <c r="B12" s="32" t="s">
        <v>315</v>
      </c>
      <c r="C12" s="33">
        <v>11.1</v>
      </c>
      <c r="D12" s="33">
        <v>11.1</v>
      </c>
      <c r="E12" s="33">
        <v>0</v>
      </c>
      <c r="F12" s="33">
        <v>0</v>
      </c>
    </row>
    <row r="13" spans="1:6" ht="15.75" customHeight="1">
      <c r="A13" s="32" t="s">
        <v>78</v>
      </c>
      <c r="B13" s="32" t="s">
        <v>316</v>
      </c>
      <c r="C13" s="33">
        <v>37.7</v>
      </c>
      <c r="D13" s="33">
        <v>37.7</v>
      </c>
      <c r="E13" s="33">
        <v>0</v>
      </c>
      <c r="F13" s="33">
        <v>0</v>
      </c>
    </row>
    <row r="14" spans="1:6" ht="15.75" customHeight="1">
      <c r="A14" s="32" t="s">
        <v>78</v>
      </c>
      <c r="B14" s="32" t="s">
        <v>317</v>
      </c>
      <c r="C14" s="33">
        <v>17.9</v>
      </c>
      <c r="D14" s="33">
        <v>17.9</v>
      </c>
      <c r="E14" s="33">
        <v>0</v>
      </c>
      <c r="F14" s="33">
        <v>0</v>
      </c>
    </row>
    <row r="15" spans="1:6" ht="15.75" customHeight="1">
      <c r="A15" s="32" t="s">
        <v>78</v>
      </c>
      <c r="B15" s="32" t="s">
        <v>318</v>
      </c>
      <c r="C15" s="33">
        <v>4.6</v>
      </c>
      <c r="D15" s="33">
        <v>4.6</v>
      </c>
      <c r="E15" s="33">
        <v>0</v>
      </c>
      <c r="F15" s="33">
        <v>0</v>
      </c>
    </row>
    <row r="16" spans="1:6" ht="15.75" customHeight="1">
      <c r="A16" s="32" t="s">
        <v>78</v>
      </c>
      <c r="B16" s="32" t="s">
        <v>319</v>
      </c>
      <c r="C16" s="33">
        <v>3.5</v>
      </c>
      <c r="D16" s="33">
        <v>3.5</v>
      </c>
      <c r="E16" s="33">
        <v>0</v>
      </c>
      <c r="F16" s="33">
        <v>0</v>
      </c>
    </row>
    <row r="17" spans="1:6" ht="15.75" customHeight="1">
      <c r="A17" s="32" t="s">
        <v>78</v>
      </c>
      <c r="B17" s="32" t="s">
        <v>185</v>
      </c>
      <c r="C17" s="33">
        <v>28.3</v>
      </c>
      <c r="D17" s="33">
        <v>28.3</v>
      </c>
      <c r="E17" s="33">
        <v>0</v>
      </c>
      <c r="F17" s="33">
        <v>0</v>
      </c>
    </row>
    <row r="18" spans="1:6" ht="15.75" customHeight="1">
      <c r="A18" s="32"/>
      <c r="B18" s="32" t="s">
        <v>320</v>
      </c>
      <c r="C18" s="33">
        <v>94.6</v>
      </c>
      <c r="D18" s="33">
        <v>0</v>
      </c>
      <c r="E18" s="33">
        <v>0</v>
      </c>
      <c r="F18" s="33">
        <v>94.6</v>
      </c>
    </row>
    <row r="19" spans="1:6" ht="15.75" customHeight="1">
      <c r="A19" s="32" t="s">
        <v>78</v>
      </c>
      <c r="B19" s="32" t="s">
        <v>321</v>
      </c>
      <c r="C19" s="33">
        <v>20</v>
      </c>
      <c r="D19" s="33">
        <v>0</v>
      </c>
      <c r="E19" s="33">
        <v>0</v>
      </c>
      <c r="F19" s="33">
        <v>20</v>
      </c>
    </row>
    <row r="20" spans="1:6" ht="15.75" customHeight="1">
      <c r="A20" s="32" t="s">
        <v>78</v>
      </c>
      <c r="B20" s="32" t="s">
        <v>322</v>
      </c>
      <c r="C20" s="33">
        <v>15</v>
      </c>
      <c r="D20" s="33">
        <v>0</v>
      </c>
      <c r="E20" s="33">
        <v>0</v>
      </c>
      <c r="F20" s="33">
        <v>15</v>
      </c>
    </row>
    <row r="21" spans="1:6" ht="15.75" customHeight="1">
      <c r="A21" s="32" t="s">
        <v>78</v>
      </c>
      <c r="B21" s="32" t="s">
        <v>323</v>
      </c>
      <c r="C21" s="33">
        <v>15</v>
      </c>
      <c r="D21" s="33">
        <v>0</v>
      </c>
      <c r="E21" s="33">
        <v>0</v>
      </c>
      <c r="F21" s="33">
        <v>15</v>
      </c>
    </row>
    <row r="22" spans="1:6" ht="15.75" customHeight="1">
      <c r="A22" s="32" t="s">
        <v>78</v>
      </c>
      <c r="B22" s="32" t="s">
        <v>324</v>
      </c>
      <c r="C22" s="33">
        <v>4.7</v>
      </c>
      <c r="D22" s="33">
        <v>0</v>
      </c>
      <c r="E22" s="33">
        <v>0</v>
      </c>
      <c r="F22" s="33">
        <v>4.7</v>
      </c>
    </row>
    <row r="23" spans="1:6" ht="15.75" customHeight="1">
      <c r="A23" s="32" t="s">
        <v>78</v>
      </c>
      <c r="B23" s="32" t="s">
        <v>325</v>
      </c>
      <c r="C23" s="33">
        <v>3.5</v>
      </c>
      <c r="D23" s="33">
        <v>0</v>
      </c>
      <c r="E23" s="33">
        <v>0</v>
      </c>
      <c r="F23" s="33">
        <v>3.5</v>
      </c>
    </row>
    <row r="24" spans="1:6" ht="15.75" customHeight="1">
      <c r="A24" s="32" t="s">
        <v>78</v>
      </c>
      <c r="B24" s="32" t="s">
        <v>199</v>
      </c>
      <c r="C24" s="33">
        <v>7.7</v>
      </c>
      <c r="D24" s="33">
        <v>0</v>
      </c>
      <c r="E24" s="33">
        <v>0</v>
      </c>
      <c r="F24" s="33">
        <v>7.7</v>
      </c>
    </row>
    <row r="25" spans="1:6" ht="15.75" customHeight="1">
      <c r="A25" s="32" t="s">
        <v>78</v>
      </c>
      <c r="B25" s="32" t="s">
        <v>326</v>
      </c>
      <c r="C25" s="33">
        <v>26.8</v>
      </c>
      <c r="D25" s="33">
        <v>0</v>
      </c>
      <c r="E25" s="33">
        <v>0</v>
      </c>
      <c r="F25" s="33">
        <v>26.8</v>
      </c>
    </row>
    <row r="26" spans="1:6" ht="15.75" customHeight="1">
      <c r="A26" s="32" t="s">
        <v>78</v>
      </c>
      <c r="B26" s="32" t="s">
        <v>203</v>
      </c>
      <c r="C26" s="33">
        <v>1.9</v>
      </c>
      <c r="D26" s="33">
        <v>0</v>
      </c>
      <c r="E26" s="33">
        <v>0</v>
      </c>
      <c r="F26" s="33">
        <v>1.9</v>
      </c>
    </row>
    <row r="27" spans="1:6" ht="15.75" customHeight="1">
      <c r="A27" s="32"/>
      <c r="B27" s="32" t="s">
        <v>327</v>
      </c>
      <c r="C27" s="33">
        <v>0.2</v>
      </c>
      <c r="D27" s="33">
        <v>0</v>
      </c>
      <c r="E27" s="33">
        <v>0.2</v>
      </c>
      <c r="F27" s="33">
        <v>0</v>
      </c>
    </row>
    <row r="28" spans="1:6" ht="15.75" customHeight="1">
      <c r="A28" s="32" t="s">
        <v>78</v>
      </c>
      <c r="B28" s="32" t="s">
        <v>328</v>
      </c>
      <c r="C28" s="33">
        <v>0.2</v>
      </c>
      <c r="D28" s="33">
        <v>0</v>
      </c>
      <c r="E28" s="33">
        <v>0.2</v>
      </c>
      <c r="F28" s="33">
        <v>0</v>
      </c>
    </row>
  </sheetData>
  <sheetProtection/>
  <mergeCells count="3">
    <mergeCell ref="A1:F1"/>
    <mergeCell ref="A2:F2"/>
    <mergeCell ref="B4:F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6"/>
  <sheetViews>
    <sheetView zoomScalePageLayoutView="0" workbookViewId="0" topLeftCell="A1">
      <selection activeCell="E24" activeCellId="4" sqref="E13:E14 E16 E17 E21 E24"/>
    </sheetView>
  </sheetViews>
  <sheetFormatPr defaultColWidth="9.140625" defaultRowHeight="15"/>
  <cols>
    <col min="1" max="1" width="17.8515625" style="0" customWidth="1"/>
    <col min="2" max="2" width="17.421875" style="0" customWidth="1"/>
    <col min="3" max="3" width="33.140625" style="0" customWidth="1"/>
    <col min="4" max="4" width="47.8515625" style="0" customWidth="1"/>
    <col min="5" max="5" width="15.00390625" style="0" customWidth="1"/>
  </cols>
  <sheetData>
    <row r="1" spans="1:5" ht="13.5">
      <c r="A1" s="47" t="s">
        <v>329</v>
      </c>
      <c r="B1" s="47"/>
      <c r="C1" s="47"/>
      <c r="D1" s="47"/>
      <c r="E1" s="47"/>
    </row>
    <row r="2" spans="1:5" ht="13.5">
      <c r="A2" s="48" t="s">
        <v>330</v>
      </c>
      <c r="B2" s="48"/>
      <c r="C2" s="48"/>
      <c r="D2" s="48"/>
      <c r="E2" s="48"/>
    </row>
    <row r="3" spans="1:5" ht="13.5">
      <c r="A3" t="s">
        <v>4</v>
      </c>
      <c r="E3" t="s">
        <v>5</v>
      </c>
    </row>
    <row r="4" spans="1:5" ht="17.25" customHeight="1">
      <c r="A4" s="32" t="s">
        <v>68</v>
      </c>
      <c r="B4" s="32" t="s">
        <v>69</v>
      </c>
      <c r="C4" s="32" t="s">
        <v>70</v>
      </c>
      <c r="D4" s="32" t="s">
        <v>331</v>
      </c>
      <c r="E4" s="32" t="s">
        <v>71</v>
      </c>
    </row>
    <row r="5" spans="1:5" ht="17.25" customHeight="1">
      <c r="A5" s="32"/>
      <c r="B5" s="32"/>
      <c r="C5" s="32" t="s">
        <v>57</v>
      </c>
      <c r="D5" s="32"/>
      <c r="E5" s="33">
        <v>123.8</v>
      </c>
    </row>
    <row r="6" spans="1:5" ht="17.25" customHeight="1">
      <c r="A6" s="32" t="s">
        <v>78</v>
      </c>
      <c r="B6" s="32"/>
      <c r="C6" s="32" t="s">
        <v>0</v>
      </c>
      <c r="D6" s="32"/>
      <c r="E6" s="33">
        <v>123.8</v>
      </c>
    </row>
    <row r="7" spans="1:5" ht="17.25" customHeight="1">
      <c r="A7" s="32" t="s">
        <v>79</v>
      </c>
      <c r="B7" s="32"/>
      <c r="C7" s="32" t="s">
        <v>80</v>
      </c>
      <c r="D7" s="32"/>
      <c r="E7" s="33">
        <v>5</v>
      </c>
    </row>
    <row r="8" spans="1:5" ht="17.25" customHeight="1">
      <c r="A8" s="32" t="s">
        <v>81</v>
      </c>
      <c r="B8" s="32"/>
      <c r="C8" s="32" t="s">
        <v>82</v>
      </c>
      <c r="D8" s="32"/>
      <c r="E8" s="33">
        <v>5</v>
      </c>
    </row>
    <row r="9" spans="1:5" ht="17.25" customHeight="1">
      <c r="A9" s="32" t="s">
        <v>83</v>
      </c>
      <c r="B9" s="32" t="s">
        <v>78</v>
      </c>
      <c r="C9" s="32" t="s">
        <v>84</v>
      </c>
      <c r="D9" s="32" t="s">
        <v>332</v>
      </c>
      <c r="E9" s="33">
        <v>5</v>
      </c>
    </row>
    <row r="10" spans="1:5" ht="17.25" customHeight="1">
      <c r="A10" s="32" t="s">
        <v>93</v>
      </c>
      <c r="B10" s="32"/>
      <c r="C10" s="32" t="s">
        <v>94</v>
      </c>
      <c r="D10" s="32"/>
      <c r="E10" s="33">
        <v>118.8</v>
      </c>
    </row>
    <row r="11" spans="1:5" ht="17.25" customHeight="1">
      <c r="A11" s="32" t="s">
        <v>101</v>
      </c>
      <c r="B11" s="32"/>
      <c r="C11" s="32" t="s">
        <v>102</v>
      </c>
      <c r="D11" s="32"/>
      <c r="E11" s="33">
        <v>118.8</v>
      </c>
    </row>
    <row r="12" spans="1:5" ht="17.25" customHeight="1">
      <c r="A12" s="32" t="s">
        <v>105</v>
      </c>
      <c r="B12" s="32" t="s">
        <v>78</v>
      </c>
      <c r="C12" s="32" t="s">
        <v>106</v>
      </c>
      <c r="D12" s="32" t="s">
        <v>253</v>
      </c>
      <c r="E12" s="33">
        <v>2.6</v>
      </c>
    </row>
    <row r="13" spans="1:5" ht="17.25" customHeight="1">
      <c r="A13" s="32" t="s">
        <v>105</v>
      </c>
      <c r="B13" s="32" t="s">
        <v>78</v>
      </c>
      <c r="C13" s="32" t="s">
        <v>106</v>
      </c>
      <c r="D13" s="32" t="s">
        <v>333</v>
      </c>
      <c r="E13" s="33">
        <v>15</v>
      </c>
    </row>
    <row r="14" spans="1:5" ht="17.25" customHeight="1">
      <c r="A14" s="32" t="s">
        <v>105</v>
      </c>
      <c r="B14" s="32" t="s">
        <v>78</v>
      </c>
      <c r="C14" s="32" t="s">
        <v>106</v>
      </c>
      <c r="D14" s="32" t="s">
        <v>334</v>
      </c>
      <c r="E14" s="33">
        <v>5</v>
      </c>
    </row>
    <row r="15" spans="1:5" ht="17.25" customHeight="1">
      <c r="A15" s="32" t="s">
        <v>105</v>
      </c>
      <c r="B15" s="32" t="s">
        <v>78</v>
      </c>
      <c r="C15" s="32" t="s">
        <v>106</v>
      </c>
      <c r="D15" s="32" t="s">
        <v>251</v>
      </c>
      <c r="E15" s="33">
        <v>2.7</v>
      </c>
    </row>
    <row r="16" spans="1:5" ht="17.25" customHeight="1">
      <c r="A16" s="32" t="s">
        <v>105</v>
      </c>
      <c r="B16" s="32" t="s">
        <v>78</v>
      </c>
      <c r="C16" s="32" t="s">
        <v>106</v>
      </c>
      <c r="D16" s="32" t="s">
        <v>335</v>
      </c>
      <c r="E16" s="33">
        <v>5</v>
      </c>
    </row>
    <row r="17" spans="1:5" ht="17.25" customHeight="1">
      <c r="A17" s="32" t="s">
        <v>105</v>
      </c>
      <c r="B17" s="32" t="s">
        <v>78</v>
      </c>
      <c r="C17" s="32" t="s">
        <v>106</v>
      </c>
      <c r="D17" s="32" t="s">
        <v>336</v>
      </c>
      <c r="E17" s="33">
        <v>5</v>
      </c>
    </row>
    <row r="18" spans="1:5" ht="17.25" customHeight="1">
      <c r="A18" s="32" t="s">
        <v>105</v>
      </c>
      <c r="B18" s="32" t="s">
        <v>78</v>
      </c>
      <c r="C18" s="32" t="s">
        <v>106</v>
      </c>
      <c r="D18" s="32" t="s">
        <v>337</v>
      </c>
      <c r="E18" s="33">
        <v>2.7</v>
      </c>
    </row>
    <row r="19" spans="1:5" ht="17.25" customHeight="1">
      <c r="A19" s="32" t="s">
        <v>105</v>
      </c>
      <c r="B19" s="32" t="s">
        <v>78</v>
      </c>
      <c r="C19" s="32" t="s">
        <v>106</v>
      </c>
      <c r="D19" s="32" t="s">
        <v>338</v>
      </c>
      <c r="E19" s="33">
        <v>12</v>
      </c>
    </row>
    <row r="20" spans="1:5" ht="17.25" customHeight="1">
      <c r="A20" s="32" t="s">
        <v>105</v>
      </c>
      <c r="B20" s="32" t="s">
        <v>78</v>
      </c>
      <c r="C20" s="32" t="s">
        <v>106</v>
      </c>
      <c r="D20" s="32" t="s">
        <v>339</v>
      </c>
      <c r="E20" s="33">
        <v>3.6</v>
      </c>
    </row>
    <row r="21" spans="1:5" ht="17.25" customHeight="1">
      <c r="A21" s="32" t="s">
        <v>105</v>
      </c>
      <c r="B21" s="32" t="s">
        <v>78</v>
      </c>
      <c r="C21" s="32" t="s">
        <v>106</v>
      </c>
      <c r="D21" s="32" t="s">
        <v>340</v>
      </c>
      <c r="E21" s="33">
        <v>38</v>
      </c>
    </row>
    <row r="22" spans="1:5" ht="17.25" customHeight="1">
      <c r="A22" s="32" t="s">
        <v>105</v>
      </c>
      <c r="B22" s="32" t="s">
        <v>78</v>
      </c>
      <c r="C22" s="32" t="s">
        <v>106</v>
      </c>
      <c r="D22" s="32" t="s">
        <v>341</v>
      </c>
      <c r="E22" s="33">
        <v>5</v>
      </c>
    </row>
    <row r="23" spans="1:5" ht="17.25" customHeight="1">
      <c r="A23" s="32" t="s">
        <v>105</v>
      </c>
      <c r="B23" s="32" t="s">
        <v>78</v>
      </c>
      <c r="C23" s="32" t="s">
        <v>106</v>
      </c>
      <c r="D23" s="32" t="s">
        <v>342</v>
      </c>
      <c r="E23" s="33">
        <v>10</v>
      </c>
    </row>
    <row r="24" spans="1:5" ht="17.25" customHeight="1">
      <c r="A24" s="32" t="s">
        <v>105</v>
      </c>
      <c r="B24" s="32" t="s">
        <v>78</v>
      </c>
      <c r="C24" s="32" t="s">
        <v>106</v>
      </c>
      <c r="D24" s="32" t="s">
        <v>343</v>
      </c>
      <c r="E24" s="33">
        <v>5</v>
      </c>
    </row>
    <row r="25" spans="1:5" ht="17.25" customHeight="1">
      <c r="A25" s="32" t="s">
        <v>105</v>
      </c>
      <c r="B25" s="32" t="s">
        <v>78</v>
      </c>
      <c r="C25" s="32" t="s">
        <v>106</v>
      </c>
      <c r="D25" s="32" t="s">
        <v>344</v>
      </c>
      <c r="E25" s="33">
        <v>4</v>
      </c>
    </row>
    <row r="26" spans="1:5" ht="17.25" customHeight="1">
      <c r="A26" s="32" t="s">
        <v>105</v>
      </c>
      <c r="B26" s="32" t="s">
        <v>78</v>
      </c>
      <c r="C26" s="32" t="s">
        <v>106</v>
      </c>
      <c r="D26" s="32" t="s">
        <v>345</v>
      </c>
      <c r="E26" s="33">
        <v>3.2</v>
      </c>
    </row>
    <row r="27" ht="14.25" customHeight="1"/>
  </sheetData>
  <sheetProtection/>
  <mergeCells count="2">
    <mergeCell ref="A1:E1"/>
    <mergeCell ref="A2:E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杨真真</cp:lastModifiedBy>
  <cp:lastPrinted>2020-06-09T06:49:28Z</cp:lastPrinted>
  <dcterms:created xsi:type="dcterms:W3CDTF">2020-06-09T02:04:24Z</dcterms:created>
  <dcterms:modified xsi:type="dcterms:W3CDTF">2020-06-09T09:52:11Z</dcterms:modified>
  <cp:category/>
  <cp:version/>
  <cp:contentType/>
  <cp:contentStatus/>
</cp:coreProperties>
</file>