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4" activeTab="15"/>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 name="8" sheetId="16" r:id="rId16"/>
    <sheet name="9" sheetId="17" r:id="rId17"/>
  </sheets>
  <definedNames>
    <definedName name="_xlnm.Print_Area" localSheetId="1">0</definedName>
    <definedName name="_xlnm.Print_Area" localSheetId="5">16</definedName>
    <definedName name="_xlnm.Print_Area" localSheetId="0">-1</definedName>
  </definedNames>
  <calcPr fullCalcOnLoad="1"/>
</workbook>
</file>

<file path=xl/sharedStrings.xml><?xml version="1.0" encoding="utf-8"?>
<sst xmlns="http://schemas.openxmlformats.org/spreadsheetml/2006/main" count="1219" uniqueCount="682">
  <si>
    <t>市医疗保障局机关</t>
  </si>
  <si>
    <t>2022年部门预算</t>
  </si>
  <si>
    <r>
      <t>日期：</t>
    </r>
    <r>
      <rPr>
        <b/>
        <sz val="22"/>
        <rFont val="Times New Roman"/>
        <family val="1"/>
      </rPr>
      <t>2022</t>
    </r>
    <r>
      <rPr>
        <b/>
        <sz val="22"/>
        <rFont val="方正黑体_GBK"/>
        <family val="0"/>
      </rPr>
      <t>年</t>
    </r>
    <r>
      <rPr>
        <b/>
        <sz val="22"/>
        <rFont val="Times New Roman"/>
        <family val="1"/>
      </rPr>
      <t>1</t>
    </r>
    <r>
      <rPr>
        <b/>
        <sz val="22"/>
        <rFont val="方正黑体_GBK"/>
        <family val="0"/>
      </rPr>
      <t>月</t>
    </r>
    <r>
      <rPr>
        <b/>
        <sz val="22"/>
        <rFont val="Times New Roman"/>
        <family val="1"/>
      </rPr>
      <t>28</t>
    </r>
    <r>
      <rPr>
        <b/>
        <sz val="22"/>
        <rFont val="方正黑体_GBK"/>
        <family val="0"/>
      </rPr>
      <t>日</t>
    </r>
  </si>
  <si>
    <t>表1</t>
  </si>
  <si>
    <t>部门预算收支总表</t>
  </si>
  <si>
    <t>单位名称：市医疗保障局机关</t>
  </si>
  <si>
    <t>单位：万元</t>
  </si>
  <si>
    <t>收              入</t>
  </si>
  <si>
    <t>支                 出</t>
  </si>
  <si>
    <t>项       目</t>
  </si>
  <si>
    <t>2022年预算数</t>
  </si>
  <si>
    <t>项      目</t>
  </si>
  <si>
    <t>一、一般公共服务支出</t>
  </si>
  <si>
    <t>一、一般公共预算拨款收入</t>
  </si>
  <si>
    <t>二、外交支出</t>
  </si>
  <si>
    <t>二、政府性基金预算拨款收入</t>
  </si>
  <si>
    <t>三、国防支出</t>
  </si>
  <si>
    <t>三、国有资本经营预算拨款收入</t>
  </si>
  <si>
    <t>四、公共安全支出</t>
  </si>
  <si>
    <t>四、财政专户管理资金收入</t>
  </si>
  <si>
    <t>五、教育支出</t>
  </si>
  <si>
    <t>五、事业收入</t>
  </si>
  <si>
    <t>六、科学技术支出</t>
  </si>
  <si>
    <t>六、事业单位经营收入</t>
  </si>
  <si>
    <t>七、文化体育与传媒支出</t>
  </si>
  <si>
    <t>七、其他收入</t>
  </si>
  <si>
    <t>八、社会保障与就业支出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</si>
  <si>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</si>
  <si>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</si>
  <si>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</si>
  <si>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</si>
  <si>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</si>
  <si>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</si>
  <si>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</si>
  <si>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</si>
  <si>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</si>
  <si>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</si>
  <si>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</si>
  <si>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</si>
  <si>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</si>
  <si>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</si>
  <si>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</si>
  <si>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</si>
  <si>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</si>
  <si>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二十六、债务还本支出</t>
  </si>
  <si>
    <t>二十七、债务付息支出</t>
  </si>
  <si>
    <t>二十八、债务发行费用支出</t>
  </si>
  <si>
    <t>二十九、转移性支出</t>
  </si>
  <si>
    <t>本   年   收  入  合  计</t>
  </si>
  <si>
    <t>本   年   支   出  合  计</t>
  </si>
  <si>
    <t>八、用事业基金弥补收支差额</t>
  </si>
  <si>
    <t>九、上年结转</t>
  </si>
  <si>
    <t>二十九、结转下年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</si>
  <si>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</si>
  <si>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</si>
  <si>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</si>
  <si>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</si>
  <si>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</si>
  <si>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</si>
  <si>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</si>
  <si>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</si>
  <si>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</si>
  <si>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</si>
  <si>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财政专户管理资金收入</t>
  </si>
  <si>
    <t>事业收入</t>
  </si>
  <si>
    <t>事业单位经营收入</t>
  </si>
  <si>
    <t>转移性收入</t>
  </si>
  <si>
    <t>其他收入</t>
  </si>
  <si>
    <t>用事业基金弥补收支差额</t>
  </si>
  <si>
    <t>功能科目编码（类款项）</t>
  </si>
  <si>
    <t>单位代码</t>
  </si>
  <si>
    <t>单位名称(科目名称)</t>
  </si>
  <si>
    <t>金额</t>
  </si>
  <si>
    <t>其中：教育收费</t>
  </si>
  <si>
    <t>小计</t>
  </si>
  <si>
    <t>上级补助收入</t>
  </si>
  <si>
    <t>附属单位上缴收入</t>
  </si>
  <si>
    <t>从其他部门取得的收入</t>
  </si>
  <si>
    <t>从不同级政府取得的收入</t>
  </si>
  <si>
    <t>708001</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</si>
  <si>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</si>
  <si>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</si>
  <si>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</si>
  <si>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</si>
  <si>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</si>
  <si>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</si>
  <si>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210</t>
  </si>
  <si>
    <t xml:space="preserve">  卫生健康支出</t>
  </si>
  <si>
    <t xml:space="preserve">    21011</t>
  </si>
  <si>
    <t xml:space="preserve">    行政事业单位医疗</t>
  </si>
  <si>
    <t xml:space="preserve">      2101101</t>
  </si>
  <si>
    <t xml:space="preserve">      行政单位医疗</t>
  </si>
  <si>
    <t xml:space="preserve">      2101103</t>
  </si>
  <si>
    <t xml:space="preserve">      公务员医疗补助</t>
  </si>
  <si>
    <t xml:space="preserve">    21015</t>
  </si>
  <si>
    <t xml:space="preserve">    医疗保障管理事务</t>
  </si>
  <si>
    <t xml:space="preserve">      2101501</t>
  </si>
  <si>
    <t xml:space="preserve">      行政运行（医疗）</t>
  </si>
  <si>
    <t xml:space="preserve">      2101502</t>
  </si>
  <si>
    <t xml:space="preserve">      一般行政管理事务（医疗）</t>
  </si>
  <si>
    <t xml:space="preserve">  221</t>
  </si>
  <si>
    <t xml:space="preserve">  住房保障支出</t>
  </si>
  <si>
    <t xml:space="preserve">    22102</t>
  </si>
  <si>
    <t xml:space="preserve">    住房改革支出</t>
  </si>
  <si>
    <t xml:space="preserve">      2210201</t>
  </si>
  <si>
    <t xml:space="preserve">      住房公积金</t>
  </si>
  <si>
    <t>表1-2</t>
  </si>
  <si>
    <t>部门预算支出总表</t>
  </si>
  <si>
    <t>项目</t>
  </si>
  <si>
    <t>基本支出</t>
  </si>
  <si>
    <t>项目支出</t>
  </si>
  <si>
    <t>上缴上级支出</t>
  </si>
  <si>
    <t>对附属单位补助支出</t>
  </si>
  <si>
    <t>表2</t>
  </si>
  <si>
    <t>财政拨款收支预算总表</t>
  </si>
  <si>
    <t>支                               出</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</si>
  <si>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</si>
  <si>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</si>
  <si>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</si>
  <si>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</si>
  <si>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</si>
  <si>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</si>
  <si>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</si>
  <si>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</si>
  <si>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</si>
  <si>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</si>
  <si>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</si>
  <si>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</si>
  <si>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</si>
  <si>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</si>
  <si>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</si>
  <si>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</si>
  <si>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</si>
  <si>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</si>
  <si>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社会保障与就业支出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</si>
  <si>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</si>
  <si>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</si>
  <si>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</si>
  <si>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</si>
  <si>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</si>
  <si>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</si>
  <si>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</si>
  <si>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</si>
  <si>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</si>
  <si>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</si>
  <si>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</si>
  <si>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</si>
  <si>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</si>
  <si>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</si>
  <si>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</si>
  <si>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</si>
  <si>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</si>
  <si>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</si>
  <si>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</si>
  <si>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</si>
  <si>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</si>
  <si>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收  入  合  计</t>
  </si>
  <si>
    <t>支   出  合  计</t>
  </si>
  <si>
    <r>
      <rPr>
        <sz val="9"/>
        <rFont val="宋体"/>
        <family val="0"/>
      </rPr>
      <t>表</t>
    </r>
    <r>
      <rPr>
        <sz val="9"/>
        <rFont val="Times New Roman"/>
        <family val="1"/>
      </rPr>
      <t>2-1</t>
    </r>
  </si>
  <si>
    <r>
      <rPr>
        <b/>
        <sz val="18"/>
        <rFont val="黑体"/>
        <family val="3"/>
      </rPr>
      <t>财政拨款支出预算表</t>
    </r>
    <r>
      <rPr>
        <b/>
        <sz val="18"/>
        <rFont val="Times New Roman"/>
        <family val="1"/>
      </rPr>
      <t>(</t>
    </r>
    <r>
      <rPr>
        <b/>
        <sz val="18"/>
        <rFont val="黑体"/>
        <family val="3"/>
      </rPr>
      <t>政府经济分类科目</t>
    </r>
    <r>
      <rPr>
        <b/>
        <sz val="18"/>
        <rFont val="Times New Roman"/>
        <family val="1"/>
      </rPr>
      <t>)</t>
    </r>
  </si>
  <si>
    <r>
      <rPr>
        <sz val="9"/>
        <rFont val="宋体"/>
        <family val="0"/>
      </rPr>
      <t>单位名称：市医疗保障局机关</t>
    </r>
  </si>
  <si>
    <r>
      <rPr>
        <sz val="10"/>
        <rFont val="宋体"/>
        <family val="0"/>
      </rPr>
      <t>单位：万元</t>
    </r>
  </si>
  <si>
    <r>
      <t>项</t>
    </r>
    <r>
      <rPr>
        <sz val="8.5"/>
        <rFont val="Times New Roman"/>
        <family val="1"/>
      </rPr>
      <t xml:space="preserve">    </t>
    </r>
    <r>
      <rPr>
        <sz val="8.5"/>
        <rFont val="宋体"/>
        <family val="0"/>
      </rPr>
      <t>目</t>
    </r>
  </si>
  <si>
    <t>总计</t>
  </si>
  <si>
    <t>本级当年财政拨款安排</t>
  </si>
  <si>
    <t>中央提前通知专项转移支付</t>
  </si>
  <si>
    <t>上年结转安排</t>
  </si>
  <si>
    <t>科目编码</t>
  </si>
  <si>
    <r>
      <t>单位名称</t>
    </r>
    <r>
      <rPr>
        <sz val="8.5"/>
        <rFont val="Times New Roman"/>
        <family val="1"/>
      </rPr>
      <t>(</t>
    </r>
    <r>
      <rPr>
        <sz val="8.5"/>
        <rFont val="宋体"/>
        <family val="0"/>
      </rPr>
      <t>科目</t>
    </r>
    <r>
      <rPr>
        <sz val="8.5"/>
        <rFont val="Times New Roman"/>
        <family val="1"/>
      </rPr>
      <t>)</t>
    </r>
  </si>
  <si>
    <t>一般公共预算拨款</t>
  </si>
  <si>
    <t>政府性基金安排</t>
  </si>
  <si>
    <t>国有资本经营预算安排</t>
  </si>
  <si>
    <t>上年应返还额度结转</t>
  </si>
  <si>
    <r>
      <t>基本</t>
    </r>
    <r>
      <rPr>
        <sz val="8.5"/>
        <rFont val="Times New Roman"/>
        <family val="1"/>
      </rPr>
      <t xml:space="preserve">
</t>
    </r>
    <r>
      <rPr>
        <sz val="8.5"/>
        <rFont val="宋体"/>
        <family val="0"/>
      </rPr>
      <t>支出</t>
    </r>
  </si>
  <si>
    <r>
      <t>项目</t>
    </r>
    <r>
      <rPr>
        <sz val="8.5"/>
        <rFont val="Times New Roman"/>
        <family val="1"/>
      </rPr>
      <t xml:space="preserve">
</t>
    </r>
    <r>
      <rPr>
        <sz val="8.5"/>
        <rFont val="宋体"/>
        <family val="0"/>
      </rPr>
      <t>支出</t>
    </r>
  </si>
  <si>
    <t>501</t>
  </si>
  <si>
    <r>
      <t xml:space="preserve">  </t>
    </r>
    <r>
      <rPr>
        <sz val="8.5"/>
        <rFont val="宋体"/>
        <family val="0"/>
      </rPr>
      <t>（政府）机关工资福利支出</t>
    </r>
  </si>
  <si>
    <t xml:space="preserve">  50101</t>
  </si>
  <si>
    <t xml:space="preserve">  708001</t>
  </si>
  <si>
    <r>
      <t xml:space="preserve">    </t>
    </r>
    <r>
      <rPr>
        <sz val="8.5"/>
        <rFont val="宋体"/>
        <family val="0"/>
      </rPr>
      <t>工资奖金津补贴</t>
    </r>
  </si>
  <si>
    <t xml:space="preserve">  50102</t>
  </si>
  <si>
    <r>
      <t xml:space="preserve">    </t>
    </r>
    <r>
      <rPr>
        <sz val="8.5"/>
        <rFont val="宋体"/>
        <family val="0"/>
      </rPr>
      <t>社会保障缴费</t>
    </r>
  </si>
  <si>
    <t xml:space="preserve">  50103</t>
  </si>
  <si>
    <r>
      <t xml:space="preserve">    </t>
    </r>
    <r>
      <rPr>
        <sz val="8.5"/>
        <rFont val="宋体"/>
        <family val="0"/>
      </rPr>
      <t>住房公积金</t>
    </r>
  </si>
  <si>
    <t xml:space="preserve">  50199</t>
  </si>
  <si>
    <r>
      <t xml:space="preserve">    </t>
    </r>
    <r>
      <rPr>
        <sz val="8.5"/>
        <rFont val="宋体"/>
        <family val="0"/>
      </rPr>
      <t>其他工资福利支出</t>
    </r>
  </si>
  <si>
    <t>502</t>
  </si>
  <si>
    <r>
      <t xml:space="preserve">  </t>
    </r>
    <r>
      <rPr>
        <sz val="8.5"/>
        <rFont val="宋体"/>
        <family val="0"/>
      </rPr>
      <t>（政府）机关商品和服务支出</t>
    </r>
  </si>
  <si>
    <t xml:space="preserve">  50201</t>
  </si>
  <si>
    <r>
      <t xml:space="preserve">    </t>
    </r>
    <r>
      <rPr>
        <sz val="8.5"/>
        <rFont val="宋体"/>
        <family val="0"/>
      </rPr>
      <t>办公经费</t>
    </r>
  </si>
  <si>
    <t xml:space="preserve">  50202</t>
  </si>
  <si>
    <r>
      <t xml:space="preserve">    </t>
    </r>
    <r>
      <rPr>
        <sz val="8.5"/>
        <rFont val="宋体"/>
        <family val="0"/>
      </rPr>
      <t>会议费</t>
    </r>
  </si>
  <si>
    <t xml:space="preserve">  50205</t>
  </si>
  <si>
    <r>
      <t xml:space="preserve">    </t>
    </r>
    <r>
      <rPr>
        <sz val="8.5"/>
        <rFont val="宋体"/>
        <family val="0"/>
      </rPr>
      <t>委托业务费</t>
    </r>
  </si>
  <si>
    <t xml:space="preserve">  50206</t>
  </si>
  <si>
    <r>
      <t xml:space="preserve">    </t>
    </r>
    <r>
      <rPr>
        <sz val="8.5"/>
        <rFont val="宋体"/>
        <family val="0"/>
      </rPr>
      <t>公务接待费</t>
    </r>
  </si>
  <si>
    <t xml:space="preserve">  50208</t>
  </si>
  <si>
    <r>
      <t xml:space="preserve">    </t>
    </r>
    <r>
      <rPr>
        <sz val="8.5"/>
        <rFont val="宋体"/>
        <family val="0"/>
      </rPr>
      <t>公务用车运行维护费</t>
    </r>
  </si>
  <si>
    <t xml:space="preserve">  50209</t>
  </si>
  <si>
    <r>
      <t xml:space="preserve">    </t>
    </r>
    <r>
      <rPr>
        <sz val="8.5"/>
        <rFont val="宋体"/>
        <family val="0"/>
      </rPr>
      <t>维修（护）费</t>
    </r>
  </si>
  <si>
    <t xml:space="preserve">  50299</t>
  </si>
  <si>
    <r>
      <t xml:space="preserve">    </t>
    </r>
    <r>
      <rPr>
        <sz val="8.5"/>
        <rFont val="宋体"/>
        <family val="0"/>
      </rPr>
      <t>其他商品和服务支出</t>
    </r>
  </si>
  <si>
    <t>509</t>
  </si>
  <si>
    <r>
      <t xml:space="preserve">  </t>
    </r>
    <r>
      <rPr>
        <sz val="8.5"/>
        <rFont val="宋体"/>
        <family val="0"/>
      </rPr>
      <t>（政府）对个人和家庭的补助</t>
    </r>
  </si>
  <si>
    <t xml:space="preserve">  50901</t>
  </si>
  <si>
    <r>
      <t xml:space="preserve">    </t>
    </r>
    <r>
      <rPr>
        <sz val="8.5"/>
        <rFont val="宋体"/>
        <family val="0"/>
      </rPr>
      <t>社会福利和救助</t>
    </r>
  </si>
  <si>
    <t>一般公共预算支出预算表</t>
  </si>
  <si>
    <t>表3</t>
  </si>
  <si>
    <r>
      <rPr>
        <sz val="8"/>
        <rFont val="宋体"/>
        <family val="0"/>
      </rPr>
      <t>项</t>
    </r>
    <r>
      <rPr>
        <sz val="8"/>
        <rFont val="Times New Roman"/>
        <family val="1"/>
      </rPr>
      <t xml:space="preserve">              </t>
    </r>
    <r>
      <rPr>
        <sz val="8"/>
        <rFont val="宋体"/>
        <family val="0"/>
      </rPr>
      <t>目</t>
    </r>
  </si>
  <si>
    <r>
      <rPr>
        <sz val="8"/>
        <rFont val="宋体"/>
        <family val="0"/>
      </rPr>
      <t>总计</t>
    </r>
  </si>
  <si>
    <r>
      <rPr>
        <sz val="8"/>
        <rFont val="宋体"/>
        <family val="0"/>
      </rPr>
      <t>工资福利支出</t>
    </r>
  </si>
  <si>
    <r>
      <rPr>
        <sz val="8"/>
        <rFont val="宋体"/>
        <family val="0"/>
      </rPr>
      <t>商品和服务支出</t>
    </r>
  </si>
  <si>
    <r>
      <rPr>
        <sz val="8"/>
        <rFont val="宋体"/>
        <family val="0"/>
      </rPr>
      <t>对个人和家庭的补助</t>
    </r>
  </si>
  <si>
    <r>
      <rPr>
        <sz val="8"/>
        <rFont val="宋体"/>
        <family val="0"/>
      </rPr>
      <t>债务利息及费用支出</t>
    </r>
  </si>
  <si>
    <r>
      <rPr>
        <sz val="8"/>
        <rFont val="宋体"/>
        <family val="0"/>
      </rPr>
      <t>资本性支出（基本建设）</t>
    </r>
  </si>
  <si>
    <r>
      <rPr>
        <sz val="8"/>
        <rFont val="宋体"/>
        <family val="0"/>
      </rPr>
      <t>资本性支出</t>
    </r>
  </si>
  <si>
    <r>
      <rPr>
        <sz val="8"/>
        <rFont val="宋体"/>
        <family val="0"/>
      </rPr>
      <t>对企业补助（基本建设）</t>
    </r>
  </si>
  <si>
    <r>
      <rPr>
        <sz val="8"/>
        <rFont val="宋体"/>
        <family val="0"/>
      </rPr>
      <t>对企业补助</t>
    </r>
  </si>
  <si>
    <r>
      <rPr>
        <sz val="8"/>
        <rFont val="宋体"/>
        <family val="0"/>
      </rPr>
      <t>对社会保障基金补助</t>
    </r>
  </si>
  <si>
    <r>
      <rPr>
        <sz val="8"/>
        <rFont val="宋体"/>
        <family val="0"/>
      </rPr>
      <t>其他支出</t>
    </r>
  </si>
  <si>
    <r>
      <rPr>
        <sz val="8"/>
        <rFont val="宋体"/>
        <family val="0"/>
      </rPr>
      <t>功能科目编码（类款项）</t>
    </r>
  </si>
  <si>
    <r>
      <rPr>
        <sz val="8"/>
        <rFont val="宋体"/>
        <family val="0"/>
      </rPr>
      <t>单位代码</t>
    </r>
  </si>
  <si>
    <r>
      <rPr>
        <sz val="8"/>
        <rFont val="宋体"/>
        <family val="0"/>
      </rPr>
      <t>单位名称</t>
    </r>
    <r>
      <rPr>
        <sz val="8"/>
        <rFont val="Times New Roman"/>
        <family val="1"/>
      </rPr>
      <t>(</t>
    </r>
    <r>
      <rPr>
        <sz val="8"/>
        <rFont val="宋体"/>
        <family val="0"/>
      </rPr>
      <t>科目名称</t>
    </r>
    <r>
      <rPr>
        <sz val="8"/>
        <rFont val="Times New Roman"/>
        <family val="1"/>
      </rPr>
      <t>)</t>
    </r>
  </si>
  <si>
    <r>
      <rPr>
        <sz val="8"/>
        <rFont val="宋体"/>
        <family val="0"/>
      </rPr>
      <t>小计</t>
    </r>
  </si>
  <si>
    <r>
      <rPr>
        <sz val="8"/>
        <rFont val="宋体"/>
        <family val="0"/>
      </rPr>
      <t>基本工资</t>
    </r>
  </si>
  <si>
    <r>
      <rPr>
        <sz val="8"/>
        <rFont val="宋体"/>
        <family val="0"/>
      </rPr>
      <t>津贴补贴</t>
    </r>
  </si>
  <si>
    <r>
      <rPr>
        <sz val="8"/>
        <rFont val="宋体"/>
        <family val="0"/>
      </rPr>
      <t>奖金</t>
    </r>
  </si>
  <si>
    <r>
      <rPr>
        <sz val="8"/>
        <rFont val="宋体"/>
        <family val="0"/>
      </rPr>
      <t>伙食补助费</t>
    </r>
  </si>
  <si>
    <r>
      <rPr>
        <sz val="8"/>
        <rFont val="宋体"/>
        <family val="0"/>
      </rPr>
      <t>绩效工资</t>
    </r>
  </si>
  <si>
    <r>
      <rPr>
        <sz val="8"/>
        <rFont val="宋体"/>
        <family val="0"/>
      </rPr>
      <t>机关事业单位养老养老保险</t>
    </r>
  </si>
  <si>
    <r>
      <rPr>
        <sz val="8"/>
        <rFont val="宋体"/>
        <family val="0"/>
      </rPr>
      <t>职业年金缴费</t>
    </r>
  </si>
  <si>
    <r>
      <rPr>
        <sz val="8"/>
        <rFont val="宋体"/>
        <family val="0"/>
      </rPr>
      <t>职工基本医疗保险缴费</t>
    </r>
  </si>
  <si>
    <r>
      <rPr>
        <sz val="8"/>
        <rFont val="宋体"/>
        <family val="0"/>
      </rPr>
      <t>公务员医疗补助缴费</t>
    </r>
  </si>
  <si>
    <r>
      <rPr>
        <sz val="8"/>
        <rFont val="宋体"/>
        <family val="0"/>
      </rPr>
      <t>其他社会保障缴费</t>
    </r>
  </si>
  <si>
    <r>
      <rPr>
        <sz val="8"/>
        <rFont val="宋体"/>
        <family val="0"/>
      </rPr>
      <t>住房公积金</t>
    </r>
  </si>
  <si>
    <r>
      <rPr>
        <sz val="8"/>
        <rFont val="宋体"/>
        <family val="0"/>
      </rPr>
      <t>医疗费</t>
    </r>
  </si>
  <si>
    <r>
      <rPr>
        <sz val="8"/>
        <rFont val="宋体"/>
        <family val="0"/>
      </rPr>
      <t>其他工资福利支出</t>
    </r>
  </si>
  <si>
    <r>
      <rPr>
        <sz val="8"/>
        <rFont val="宋体"/>
        <family val="0"/>
      </rPr>
      <t>办公费</t>
    </r>
  </si>
  <si>
    <r>
      <rPr>
        <sz val="8"/>
        <rFont val="宋体"/>
        <family val="0"/>
      </rPr>
      <t>印刷费</t>
    </r>
  </si>
  <si>
    <r>
      <rPr>
        <sz val="8"/>
        <rFont val="宋体"/>
        <family val="0"/>
      </rPr>
      <t>咨询费</t>
    </r>
  </si>
  <si>
    <r>
      <rPr>
        <sz val="8"/>
        <rFont val="宋体"/>
        <family val="0"/>
      </rPr>
      <t>手续费</t>
    </r>
  </si>
  <si>
    <r>
      <rPr>
        <sz val="8"/>
        <rFont val="宋体"/>
        <family val="0"/>
      </rPr>
      <t>水费</t>
    </r>
  </si>
  <si>
    <r>
      <rPr>
        <sz val="8"/>
        <rFont val="宋体"/>
        <family val="0"/>
      </rPr>
      <t>电费</t>
    </r>
  </si>
  <si>
    <r>
      <rPr>
        <sz val="8"/>
        <rFont val="宋体"/>
        <family val="0"/>
      </rPr>
      <t>邮电费</t>
    </r>
  </si>
  <si>
    <r>
      <rPr>
        <sz val="8"/>
        <rFont val="宋体"/>
        <family val="0"/>
      </rPr>
      <t>取暖费</t>
    </r>
  </si>
  <si>
    <r>
      <rPr>
        <sz val="8"/>
        <rFont val="宋体"/>
        <family val="0"/>
      </rPr>
      <t>物业管理费</t>
    </r>
  </si>
  <si>
    <r>
      <rPr>
        <sz val="8"/>
        <rFont val="宋体"/>
        <family val="0"/>
      </rPr>
      <t>差旅费</t>
    </r>
  </si>
  <si>
    <r>
      <rPr>
        <sz val="8"/>
        <rFont val="宋体"/>
        <family val="0"/>
      </rPr>
      <t>因公出国</t>
    </r>
    <r>
      <rPr>
        <sz val="8"/>
        <rFont val="Times New Roman"/>
        <family val="1"/>
      </rPr>
      <t>(</t>
    </r>
    <r>
      <rPr>
        <sz val="8"/>
        <rFont val="宋体"/>
        <family val="0"/>
      </rPr>
      <t>境</t>
    </r>
    <r>
      <rPr>
        <sz val="8"/>
        <rFont val="Times New Roman"/>
        <family val="1"/>
      </rPr>
      <t>)</t>
    </r>
    <r>
      <rPr>
        <sz val="8"/>
        <rFont val="宋体"/>
        <family val="0"/>
      </rPr>
      <t>费用</t>
    </r>
  </si>
  <si>
    <r>
      <rPr>
        <sz val="8"/>
        <rFont val="宋体"/>
        <family val="0"/>
      </rPr>
      <t>维修</t>
    </r>
    <r>
      <rPr>
        <sz val="8"/>
        <rFont val="Times New Roman"/>
        <family val="1"/>
      </rPr>
      <t>(</t>
    </r>
    <r>
      <rPr>
        <sz val="8"/>
        <rFont val="宋体"/>
        <family val="0"/>
      </rPr>
      <t>护</t>
    </r>
    <r>
      <rPr>
        <sz val="8"/>
        <rFont val="Times New Roman"/>
        <family val="1"/>
      </rPr>
      <t>)</t>
    </r>
    <r>
      <rPr>
        <sz val="8"/>
        <rFont val="宋体"/>
        <family val="0"/>
      </rPr>
      <t>费</t>
    </r>
  </si>
  <si>
    <r>
      <rPr>
        <sz val="8"/>
        <rFont val="宋体"/>
        <family val="0"/>
      </rPr>
      <t>租赁费</t>
    </r>
  </si>
  <si>
    <r>
      <rPr>
        <sz val="8"/>
        <rFont val="宋体"/>
        <family val="0"/>
      </rPr>
      <t>会议费</t>
    </r>
  </si>
  <si>
    <r>
      <rPr>
        <sz val="8"/>
        <rFont val="宋体"/>
        <family val="0"/>
      </rPr>
      <t>培训费</t>
    </r>
  </si>
  <si>
    <r>
      <rPr>
        <sz val="8"/>
        <rFont val="宋体"/>
        <family val="0"/>
      </rPr>
      <t>公务接待费</t>
    </r>
  </si>
  <si>
    <r>
      <rPr>
        <sz val="8"/>
        <rFont val="宋体"/>
        <family val="0"/>
      </rPr>
      <t>专用材料费</t>
    </r>
  </si>
  <si>
    <r>
      <rPr>
        <sz val="8"/>
        <rFont val="宋体"/>
        <family val="0"/>
      </rPr>
      <t>被装购置费</t>
    </r>
  </si>
  <si>
    <r>
      <rPr>
        <sz val="8"/>
        <rFont val="宋体"/>
        <family val="0"/>
      </rPr>
      <t>专用燃料费</t>
    </r>
  </si>
  <si>
    <r>
      <rPr>
        <sz val="8"/>
        <rFont val="宋体"/>
        <family val="0"/>
      </rPr>
      <t>劳务费</t>
    </r>
  </si>
  <si>
    <r>
      <rPr>
        <sz val="8"/>
        <rFont val="宋体"/>
        <family val="0"/>
      </rPr>
      <t>委托业务费</t>
    </r>
  </si>
  <si>
    <r>
      <rPr>
        <sz val="8"/>
        <rFont val="宋体"/>
        <family val="0"/>
      </rPr>
      <t>工会经费</t>
    </r>
  </si>
  <si>
    <r>
      <rPr>
        <sz val="8"/>
        <rFont val="宋体"/>
        <family val="0"/>
      </rPr>
      <t>福利费</t>
    </r>
  </si>
  <si>
    <r>
      <rPr>
        <sz val="8"/>
        <rFont val="宋体"/>
        <family val="0"/>
      </rPr>
      <t>公务用车运行维护费</t>
    </r>
  </si>
  <si>
    <r>
      <rPr>
        <sz val="8"/>
        <rFont val="宋体"/>
        <family val="0"/>
      </rPr>
      <t>公务交通补贴</t>
    </r>
  </si>
  <si>
    <r>
      <rPr>
        <sz val="8"/>
        <rFont val="宋体"/>
        <family val="0"/>
      </rPr>
      <t>税金及附加费用</t>
    </r>
  </si>
  <si>
    <r>
      <rPr>
        <sz val="8"/>
        <rFont val="宋体"/>
        <family val="0"/>
      </rPr>
      <t>其他商品和服务支出</t>
    </r>
  </si>
  <si>
    <r>
      <rPr>
        <sz val="8"/>
        <rFont val="宋体"/>
        <family val="0"/>
      </rPr>
      <t>离休费</t>
    </r>
  </si>
  <si>
    <r>
      <rPr>
        <sz val="8"/>
        <rFont val="宋体"/>
        <family val="0"/>
      </rPr>
      <t>退休费</t>
    </r>
  </si>
  <si>
    <r>
      <rPr>
        <sz val="8"/>
        <rFont val="宋体"/>
        <family val="0"/>
      </rPr>
      <t>退职</t>
    </r>
    <r>
      <rPr>
        <sz val="8"/>
        <rFont val="Times New Roman"/>
        <family val="1"/>
      </rPr>
      <t>(</t>
    </r>
    <r>
      <rPr>
        <sz val="8"/>
        <rFont val="宋体"/>
        <family val="0"/>
      </rPr>
      <t>役</t>
    </r>
    <r>
      <rPr>
        <sz val="8"/>
        <rFont val="Times New Roman"/>
        <family val="1"/>
      </rPr>
      <t>)</t>
    </r>
    <r>
      <rPr>
        <sz val="8"/>
        <rFont val="宋体"/>
        <family val="0"/>
      </rPr>
      <t>费</t>
    </r>
  </si>
  <si>
    <r>
      <rPr>
        <sz val="8"/>
        <rFont val="宋体"/>
        <family val="0"/>
      </rPr>
      <t>抚恤金</t>
    </r>
  </si>
  <si>
    <r>
      <rPr>
        <sz val="8"/>
        <rFont val="宋体"/>
        <family val="0"/>
      </rPr>
      <t>生活补助</t>
    </r>
  </si>
  <si>
    <r>
      <rPr>
        <sz val="8"/>
        <rFont val="宋体"/>
        <family val="0"/>
      </rPr>
      <t>救济费</t>
    </r>
  </si>
  <si>
    <r>
      <rPr>
        <sz val="8"/>
        <rFont val="宋体"/>
        <family val="0"/>
      </rPr>
      <t>医疗费补助</t>
    </r>
  </si>
  <si>
    <r>
      <rPr>
        <sz val="8"/>
        <rFont val="宋体"/>
        <family val="0"/>
      </rPr>
      <t>助学金</t>
    </r>
  </si>
  <si>
    <r>
      <rPr>
        <sz val="8"/>
        <rFont val="宋体"/>
        <family val="0"/>
      </rPr>
      <t>奖励金</t>
    </r>
  </si>
  <si>
    <r>
      <rPr>
        <sz val="8"/>
        <rFont val="宋体"/>
        <family val="0"/>
      </rPr>
      <t>个人农业生产补贴</t>
    </r>
  </si>
  <si>
    <r>
      <rPr>
        <sz val="8"/>
        <rFont val="宋体"/>
        <family val="0"/>
      </rPr>
      <t>其他对个人和家庭的补助支出</t>
    </r>
  </si>
  <si>
    <r>
      <rPr>
        <sz val="8"/>
        <rFont val="宋体"/>
        <family val="0"/>
      </rPr>
      <t>国内债务付息</t>
    </r>
  </si>
  <si>
    <r>
      <rPr>
        <sz val="8"/>
        <rFont val="宋体"/>
        <family val="0"/>
      </rPr>
      <t>国外债务付息</t>
    </r>
  </si>
  <si>
    <r>
      <rPr>
        <sz val="8"/>
        <rFont val="宋体"/>
        <family val="0"/>
      </rPr>
      <t>国内债务发行费用</t>
    </r>
  </si>
  <si>
    <r>
      <rPr>
        <sz val="8"/>
        <rFont val="宋体"/>
        <family val="0"/>
      </rPr>
      <t>国外债务发行费用</t>
    </r>
  </si>
  <si>
    <r>
      <rPr>
        <sz val="8"/>
        <rFont val="宋体"/>
        <family val="0"/>
      </rPr>
      <t>房屋建筑物购建</t>
    </r>
  </si>
  <si>
    <r>
      <rPr>
        <sz val="8"/>
        <rFont val="宋体"/>
        <family val="0"/>
      </rPr>
      <t>办公设备购置</t>
    </r>
  </si>
  <si>
    <r>
      <rPr>
        <sz val="8"/>
        <rFont val="宋体"/>
        <family val="0"/>
      </rPr>
      <t>专用设备购置</t>
    </r>
  </si>
  <si>
    <r>
      <rPr>
        <sz val="8"/>
        <rFont val="宋体"/>
        <family val="0"/>
      </rPr>
      <t>基础设施建设</t>
    </r>
  </si>
  <si>
    <r>
      <rPr>
        <sz val="8"/>
        <rFont val="宋体"/>
        <family val="0"/>
      </rPr>
      <t>大型修缮</t>
    </r>
  </si>
  <si>
    <r>
      <rPr>
        <sz val="8"/>
        <rFont val="宋体"/>
        <family val="0"/>
      </rPr>
      <t>信息网络及软件购置更新</t>
    </r>
  </si>
  <si>
    <r>
      <rPr>
        <sz val="8"/>
        <rFont val="宋体"/>
        <family val="0"/>
      </rPr>
      <t>物资储备</t>
    </r>
  </si>
  <si>
    <r>
      <rPr>
        <sz val="8"/>
        <rFont val="宋体"/>
        <family val="0"/>
      </rPr>
      <t>公务用车购置</t>
    </r>
  </si>
  <si>
    <t>其他交通工具购置</t>
  </si>
  <si>
    <t>文物和陈列品购置</t>
  </si>
  <si>
    <r>
      <rPr>
        <sz val="8"/>
        <rFont val="宋体"/>
        <family val="0"/>
      </rPr>
      <t>无形资产购置</t>
    </r>
  </si>
  <si>
    <r>
      <t>其他基本建设支出</t>
    </r>
    <r>
      <rPr>
        <sz val="8"/>
        <rFont val="Times New Roman"/>
        <family val="1"/>
      </rPr>
      <t>)</t>
    </r>
  </si>
  <si>
    <t>信息网络及软件购置更新</t>
  </si>
  <si>
    <r>
      <rPr>
        <sz val="8"/>
        <rFont val="宋体"/>
        <family val="0"/>
      </rPr>
      <t>土地补偿</t>
    </r>
  </si>
  <si>
    <r>
      <rPr>
        <sz val="8"/>
        <rFont val="宋体"/>
        <family val="0"/>
      </rPr>
      <t>安置补助</t>
    </r>
  </si>
  <si>
    <r>
      <rPr>
        <sz val="8"/>
        <rFont val="宋体"/>
        <family val="0"/>
      </rPr>
      <t>地上附着物和青苗补偿</t>
    </r>
  </si>
  <si>
    <r>
      <rPr>
        <sz val="8"/>
        <rFont val="宋体"/>
        <family val="0"/>
      </rPr>
      <t>拆迁补偿</t>
    </r>
  </si>
  <si>
    <r>
      <rPr>
        <sz val="8"/>
        <rFont val="宋体"/>
        <family val="0"/>
      </rPr>
      <t>其他交通工具购置</t>
    </r>
  </si>
  <si>
    <r>
      <rPr>
        <sz val="8"/>
        <rFont val="宋体"/>
        <family val="0"/>
      </rPr>
      <t>其他资本性支出</t>
    </r>
  </si>
  <si>
    <r>
      <rPr>
        <sz val="8"/>
        <rFont val="宋体"/>
        <family val="0"/>
      </rPr>
      <t>资本金注入</t>
    </r>
  </si>
  <si>
    <r>
      <rPr>
        <sz val="8"/>
        <rFont val="宋体"/>
        <family val="0"/>
      </rPr>
      <t>其他对企业补助</t>
    </r>
  </si>
  <si>
    <t>政府投资基金股权投资</t>
  </si>
  <si>
    <r>
      <rPr>
        <sz val="8"/>
        <rFont val="宋体"/>
        <family val="0"/>
      </rPr>
      <t>费用补贴</t>
    </r>
  </si>
  <si>
    <r>
      <rPr>
        <sz val="8"/>
        <rFont val="宋体"/>
        <family val="0"/>
      </rPr>
      <t>利息补贴</t>
    </r>
  </si>
  <si>
    <r>
      <rPr>
        <sz val="8"/>
        <rFont val="宋体"/>
        <family val="0"/>
      </rPr>
      <t>对社会保险基金补助</t>
    </r>
  </si>
  <si>
    <t>补充全国社会保障基金</t>
  </si>
  <si>
    <r>
      <rPr>
        <sz val="8"/>
        <rFont val="宋体"/>
        <family val="0"/>
      </rPr>
      <t>赠与</t>
    </r>
  </si>
  <si>
    <r>
      <rPr>
        <sz val="8"/>
        <rFont val="宋体"/>
        <family val="0"/>
      </rPr>
      <t>国家赔偿费用支出</t>
    </r>
  </si>
  <si>
    <r>
      <rPr>
        <sz val="8"/>
        <rFont val="宋体"/>
        <family val="0"/>
      </rPr>
      <t>对民间非营利组织和群众性自治组织补贴</t>
    </r>
  </si>
  <si>
    <r>
      <rPr>
        <sz val="8"/>
        <rFont val="宋体"/>
        <family val="0"/>
      </rPr>
      <t>合计</t>
    </r>
  </si>
  <si>
    <r>
      <rPr>
        <sz val="8"/>
        <rFont val="宋体"/>
        <family val="0"/>
      </rPr>
      <t>市医疗保障局机关</t>
    </r>
  </si>
  <si>
    <r>
      <t xml:space="preserve">  </t>
    </r>
    <r>
      <rPr>
        <sz val="8"/>
        <rFont val="宋体"/>
        <family val="0"/>
      </rPr>
      <t>社会保障和就业支出</t>
    </r>
  </si>
  <si>
    <r>
      <t xml:space="preserve">    </t>
    </r>
    <r>
      <rPr>
        <sz val="8"/>
        <rFont val="宋体"/>
        <family val="0"/>
      </rPr>
      <t>行政事业单位养老支出</t>
    </r>
  </si>
  <si>
    <r>
      <t xml:space="preserve">      </t>
    </r>
    <r>
      <rPr>
        <sz val="8"/>
        <rFont val="宋体"/>
        <family val="0"/>
      </rPr>
      <t>机关事业单位基本养老保险缴费支出</t>
    </r>
  </si>
  <si>
    <r>
      <t xml:space="preserve">  </t>
    </r>
    <r>
      <rPr>
        <sz val="8"/>
        <rFont val="宋体"/>
        <family val="0"/>
      </rPr>
      <t>卫生健康支出</t>
    </r>
  </si>
  <si>
    <r>
      <t xml:space="preserve">    </t>
    </r>
    <r>
      <rPr>
        <sz val="8"/>
        <rFont val="宋体"/>
        <family val="0"/>
      </rPr>
      <t>行政事业单位医疗</t>
    </r>
  </si>
  <si>
    <r>
      <t xml:space="preserve">      </t>
    </r>
    <r>
      <rPr>
        <sz val="8"/>
        <rFont val="宋体"/>
        <family val="0"/>
      </rPr>
      <t>行政单位医疗</t>
    </r>
  </si>
  <si>
    <r>
      <t xml:space="preserve">      </t>
    </r>
    <r>
      <rPr>
        <sz val="8"/>
        <rFont val="宋体"/>
        <family val="0"/>
      </rPr>
      <t>公务员医疗补助</t>
    </r>
  </si>
  <si>
    <r>
      <t xml:space="preserve">    </t>
    </r>
    <r>
      <rPr>
        <sz val="8"/>
        <rFont val="宋体"/>
        <family val="0"/>
      </rPr>
      <t>医疗保障管理事务</t>
    </r>
  </si>
  <si>
    <r>
      <t xml:space="preserve">      </t>
    </r>
    <r>
      <rPr>
        <sz val="8"/>
        <rFont val="宋体"/>
        <family val="0"/>
      </rPr>
      <t>行政运行（医疗）</t>
    </r>
  </si>
  <si>
    <r>
      <t xml:space="preserve">      </t>
    </r>
    <r>
      <rPr>
        <sz val="8"/>
        <rFont val="宋体"/>
        <family val="0"/>
      </rPr>
      <t>一般行政管理事务（医疗）</t>
    </r>
  </si>
  <si>
    <r>
      <t xml:space="preserve">  </t>
    </r>
    <r>
      <rPr>
        <sz val="8"/>
        <rFont val="宋体"/>
        <family val="0"/>
      </rPr>
      <t>住房保障支出</t>
    </r>
  </si>
  <si>
    <r>
      <t xml:space="preserve">    </t>
    </r>
    <r>
      <rPr>
        <sz val="8"/>
        <rFont val="宋体"/>
        <family val="0"/>
      </rPr>
      <t>住房改革支出</t>
    </r>
  </si>
  <si>
    <r>
      <t xml:space="preserve">      </t>
    </r>
    <r>
      <rPr>
        <sz val="8"/>
        <rFont val="宋体"/>
        <family val="0"/>
      </rPr>
      <t>住房公积金</t>
    </r>
  </si>
  <si>
    <t>表3-1</t>
  </si>
  <si>
    <t>一般公共预算基本支出预算表</t>
  </si>
  <si>
    <t>单位名称（部门预算经济科目）</t>
  </si>
  <si>
    <t>人员经费</t>
  </si>
  <si>
    <t>公用经费</t>
  </si>
  <si>
    <t>工资福利支出</t>
  </si>
  <si>
    <t>对个人和家庭的补助</t>
  </si>
  <si>
    <t xml:space="preserve">  工资福利支出</t>
  </si>
  <si>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</si>
  <si>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</si>
  <si>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</si>
  <si>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</si>
  <si>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</si>
  <si>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</si>
  <si>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</si>
  <si>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</si>
  <si>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商品和服务支出</t>
  </si>
  <si>
    <t xml:space="preserve">    办公费</t>
  </si>
  <si>
    <t xml:space="preserve">    印刷费</t>
  </si>
  <si>
    <t xml:space="preserve">    水费</t>
  </si>
  <si>
    <t xml:space="preserve">    电费</t>
  </si>
  <si>
    <t xml:space="preserve">    邮电费</t>
  </si>
  <si>
    <t xml:space="preserve">    物业管理费</t>
  </si>
  <si>
    <t xml:space="preserve">    差旅费</t>
  </si>
  <si>
    <t xml:space="preserve">    维修(护)费</t>
  </si>
  <si>
    <t xml:space="preserve">    会议费</t>
  </si>
  <si>
    <t xml:space="preserve">    公务接待费</t>
  </si>
  <si>
    <t xml:space="preserve">    工会经费</t>
  </si>
  <si>
    <t xml:space="preserve">    福利费</t>
  </si>
  <si>
    <t xml:space="preserve">    公务用车运行维护费</t>
  </si>
  <si>
    <t xml:space="preserve">    公务交通补贴</t>
  </si>
  <si>
    <t xml:space="preserve">    其他商品和服务支出</t>
  </si>
  <si>
    <t xml:space="preserve">  对个人和家庭的补助</t>
  </si>
  <si>
    <t xml:space="preserve">    医疗费补助</t>
  </si>
  <si>
    <t>表3-2</t>
  </si>
  <si>
    <t>一般公共预算项目支出预算表</t>
  </si>
  <si>
    <t>项目名称</t>
  </si>
  <si>
    <t>医药价格管理及药品招标采购经费</t>
  </si>
  <si>
    <t>党建工作经费</t>
  </si>
  <si>
    <t>乡村振兴工作经费</t>
  </si>
  <si>
    <t>执法能力建设及骗取医保基金举报奖励经费</t>
  </si>
  <si>
    <t>全省医保系统骨干网络建设维护及运维费</t>
  </si>
  <si>
    <t>医疗保险基金监管监督及推行异地就医经费</t>
  </si>
  <si>
    <t>职工体检费用</t>
  </si>
  <si>
    <t>门诊特殊疾病医疗专家鉴定及两定点现场评估经费</t>
  </si>
  <si>
    <t>机关食堂运行经费</t>
  </si>
  <si>
    <t>表3-3</t>
  </si>
  <si>
    <t>一般公共预算“三公经费”支出预算表</t>
  </si>
  <si>
    <t>单位名称</t>
  </si>
  <si>
    <t>本级当年财政拨款收入</t>
  </si>
  <si>
    <t>因公出国(境)费用</t>
  </si>
  <si>
    <t>公务用车购置及运行费</t>
  </si>
  <si>
    <t>公务接待费</t>
  </si>
  <si>
    <t>公务用车运行费</t>
  </si>
  <si>
    <t>公务用车购置费</t>
  </si>
  <si>
    <t>表4</t>
  </si>
  <si>
    <t>政府性基金支出预算表</t>
  </si>
  <si>
    <t>表4-1</t>
  </si>
  <si>
    <t>政府性基金预算“三公经费”支出预算表</t>
  </si>
  <si>
    <t>当年财政拨款预算安排</t>
  </si>
  <si>
    <t>表5</t>
  </si>
  <si>
    <t>国有资本经营预算支出预算表</t>
  </si>
  <si>
    <t xml:space="preserve">       表6</t>
  </si>
  <si>
    <t>政府采购预算表</t>
  </si>
  <si>
    <t>单位：市医疗保障局机关</t>
  </si>
  <si>
    <t>采购品目</t>
  </si>
  <si>
    <t>采购数量</t>
  </si>
  <si>
    <t>计量单位</t>
  </si>
  <si>
    <t>资金来源</t>
  </si>
  <si>
    <t>一般公共预算经费拨款（补助）</t>
  </si>
  <si>
    <t>一般公共预算非税收入安排</t>
  </si>
  <si>
    <t>纳入专户管理的资金安排</t>
  </si>
  <si>
    <t>上级补助收入安排</t>
  </si>
  <si>
    <t>下级上缴收入安排</t>
  </si>
  <si>
    <t>结转结余资金安排</t>
  </si>
  <si>
    <t>事业收入安排</t>
  </si>
  <si>
    <t>其他收入安排</t>
  </si>
  <si>
    <t>表7</t>
  </si>
  <si>
    <t>政府向社会力量购买服务预算表</t>
  </si>
  <si>
    <t>单位:万元</t>
  </si>
  <si>
    <t>单位编码</t>
  </si>
  <si>
    <t>购买品目</t>
  </si>
  <si>
    <t>购买数量</t>
  </si>
  <si>
    <t>购买单价</t>
  </si>
  <si>
    <t>一般公共预算经费拨款(补助)安排</t>
  </si>
  <si>
    <t>政府性基金收入安排</t>
  </si>
  <si>
    <r>
      <rPr>
        <sz val="16"/>
        <color indexed="8"/>
        <rFont val="方正小标宋简体"/>
        <family val="0"/>
      </rPr>
      <t>巴中市</t>
    </r>
    <r>
      <rPr>
        <sz val="16"/>
        <color indexed="8"/>
        <rFont val="Times New Roman"/>
        <family val="1"/>
      </rPr>
      <t>2022</t>
    </r>
    <r>
      <rPr>
        <sz val="16"/>
        <color indexed="8"/>
        <rFont val="方正小标宋简体"/>
        <family val="0"/>
      </rPr>
      <t>年市级部门整体支出绩效目标批复表</t>
    </r>
  </si>
  <si>
    <r>
      <rPr>
        <b/>
        <sz val="8"/>
        <color indexed="8"/>
        <rFont val="宋体"/>
        <family val="0"/>
      </rPr>
      <t>部门（单位）名称</t>
    </r>
  </si>
  <si>
    <r>
      <rPr>
        <sz val="8"/>
        <color indexed="8"/>
        <rFont val="宋体"/>
        <family val="0"/>
      </rPr>
      <t>巴中市医疗保障局</t>
    </r>
  </si>
  <si>
    <r>
      <rPr>
        <b/>
        <sz val="8"/>
        <color indexed="8"/>
        <rFont val="宋体"/>
        <family val="0"/>
      </rPr>
      <t>年度主要任务</t>
    </r>
  </si>
  <si>
    <r>
      <rPr>
        <sz val="8"/>
        <color indexed="8"/>
        <rFont val="宋体"/>
        <family val="0"/>
      </rPr>
      <t>任务名称</t>
    </r>
  </si>
  <si>
    <r>
      <rPr>
        <sz val="8"/>
        <color indexed="8"/>
        <rFont val="宋体"/>
        <family val="0"/>
      </rPr>
      <t>主要内容</t>
    </r>
  </si>
  <si>
    <r>
      <rPr>
        <sz val="8"/>
        <color indexed="8"/>
        <rFont val="宋体"/>
        <family val="0"/>
      </rPr>
      <t>预算金额（万元）</t>
    </r>
  </si>
  <si>
    <r>
      <rPr>
        <sz val="8"/>
        <color indexed="8"/>
        <rFont val="宋体"/>
        <family val="0"/>
      </rPr>
      <t>合</t>
    </r>
    <r>
      <rPr>
        <sz val="8"/>
        <color indexed="8"/>
        <rFont val="Times New Roman"/>
        <family val="1"/>
      </rPr>
      <t xml:space="preserve">  </t>
    </r>
    <r>
      <rPr>
        <sz val="8"/>
        <color indexed="8"/>
        <rFont val="宋体"/>
        <family val="0"/>
      </rPr>
      <t>计</t>
    </r>
  </si>
  <si>
    <r>
      <rPr>
        <sz val="8"/>
        <color indexed="8"/>
        <rFont val="宋体"/>
        <family val="0"/>
      </rPr>
      <t>财政拨款</t>
    </r>
  </si>
  <si>
    <r>
      <rPr>
        <sz val="8"/>
        <color indexed="8"/>
        <rFont val="宋体"/>
        <family val="0"/>
      </rPr>
      <t>其他资金</t>
    </r>
  </si>
  <si>
    <r>
      <rPr>
        <sz val="8"/>
        <color indexed="8"/>
        <rFont val="宋体"/>
        <family val="0"/>
      </rPr>
      <t>人员支出</t>
    </r>
  </si>
  <si>
    <r>
      <rPr>
        <sz val="8"/>
        <color indexed="8"/>
        <rFont val="宋体"/>
        <family val="0"/>
      </rPr>
      <t>医保局在编职工</t>
    </r>
    <r>
      <rPr>
        <sz val="8"/>
        <color indexed="8"/>
        <rFont val="Times New Roman"/>
        <family val="1"/>
      </rPr>
      <t>38</t>
    </r>
    <r>
      <rPr>
        <sz val="8"/>
        <color indexed="8"/>
        <rFont val="宋体"/>
        <family val="0"/>
      </rPr>
      <t>人，人员支出</t>
    </r>
    <r>
      <rPr>
        <sz val="8"/>
        <color indexed="8"/>
        <rFont val="Times New Roman"/>
        <family val="1"/>
      </rPr>
      <t>400.07</t>
    </r>
    <r>
      <rPr>
        <sz val="8"/>
        <color indexed="8"/>
        <rFont val="宋体"/>
        <family val="0"/>
      </rPr>
      <t>万元（含基本工资、津贴补贴、奖金、社会保险缴费及住房公积金等）。</t>
    </r>
  </si>
  <si>
    <r>
      <rPr>
        <sz val="8"/>
        <color indexed="8"/>
        <rFont val="宋体"/>
        <family val="0"/>
      </rPr>
      <t>公用经费</t>
    </r>
  </si>
  <si>
    <r>
      <rPr>
        <sz val="8"/>
        <color indexed="8"/>
        <rFont val="宋体"/>
        <family val="0"/>
      </rPr>
      <t>公用经费支出</t>
    </r>
    <r>
      <rPr>
        <sz val="8"/>
        <color indexed="8"/>
        <rFont val="宋体"/>
        <family val="0"/>
      </rPr>
      <t>131.94</t>
    </r>
    <r>
      <rPr>
        <sz val="8"/>
        <color indexed="8"/>
        <rFont val="宋体"/>
        <family val="0"/>
      </rPr>
      <t>万元（含办公费、差旅费等）</t>
    </r>
  </si>
  <si>
    <r>
      <rPr>
        <sz val="8"/>
        <color indexed="8"/>
        <rFont val="宋体"/>
        <family val="0"/>
      </rPr>
      <t>运转类项目</t>
    </r>
  </si>
  <si>
    <r>
      <rPr>
        <sz val="8"/>
        <color indexed="8"/>
        <rFont val="宋体"/>
        <family val="0"/>
      </rPr>
      <t>党建工作经费</t>
    </r>
    <r>
      <rPr>
        <sz val="8"/>
        <color indexed="8"/>
        <rFont val="Times New Roman"/>
        <family val="1"/>
      </rPr>
      <t>3.8</t>
    </r>
    <r>
      <rPr>
        <sz val="8"/>
        <color indexed="8"/>
        <rFont val="宋体"/>
        <family val="0"/>
      </rPr>
      <t>万元；机关食堂运行经费</t>
    </r>
    <r>
      <rPr>
        <sz val="8"/>
        <color indexed="8"/>
        <rFont val="Times New Roman"/>
        <family val="1"/>
      </rPr>
      <t>7.44</t>
    </r>
    <r>
      <rPr>
        <sz val="8"/>
        <color indexed="8"/>
        <rFont val="宋体"/>
        <family val="0"/>
      </rPr>
      <t>万元；乡村振兴工作经费</t>
    </r>
    <r>
      <rPr>
        <sz val="8"/>
        <color indexed="8"/>
        <rFont val="Times New Roman"/>
        <family val="1"/>
      </rPr>
      <t>4</t>
    </r>
    <r>
      <rPr>
        <sz val="8"/>
        <color indexed="8"/>
        <rFont val="宋体"/>
        <family val="0"/>
      </rPr>
      <t>万元；职工体检费用</t>
    </r>
    <r>
      <rPr>
        <sz val="8"/>
        <color indexed="8"/>
        <rFont val="Times New Roman"/>
        <family val="1"/>
      </rPr>
      <t>7.8</t>
    </r>
    <r>
      <rPr>
        <sz val="8"/>
        <color indexed="8"/>
        <rFont val="宋体"/>
        <family val="0"/>
      </rPr>
      <t>万元。</t>
    </r>
  </si>
  <si>
    <r>
      <rPr>
        <sz val="8"/>
        <color indexed="8"/>
        <rFont val="宋体"/>
        <family val="0"/>
      </rPr>
      <t>发展类项目</t>
    </r>
  </si>
  <si>
    <r>
      <t>2022</t>
    </r>
    <r>
      <rPr>
        <sz val="8"/>
        <color indexed="8"/>
        <rFont val="宋体"/>
        <family val="0"/>
      </rPr>
      <t>年需开展</t>
    </r>
    <r>
      <rPr>
        <sz val="8"/>
        <color indexed="8"/>
        <rFont val="Times New Roman"/>
        <family val="1"/>
      </rPr>
      <t>5</t>
    </r>
    <r>
      <rPr>
        <sz val="8"/>
        <color indexed="8"/>
        <rFont val="宋体"/>
        <family val="0"/>
      </rPr>
      <t>项发展类项目：医保执法能力建设及骗取医保基金举报奖励经费</t>
    </r>
    <r>
      <rPr>
        <sz val="8"/>
        <color indexed="8"/>
        <rFont val="Times New Roman"/>
        <family val="1"/>
      </rPr>
      <t>5</t>
    </r>
    <r>
      <rPr>
        <sz val="8"/>
        <color indexed="8"/>
        <rFont val="宋体"/>
        <family val="0"/>
      </rPr>
      <t>万元；医疗保险基金监督及推行异地就医经费</t>
    </r>
    <r>
      <rPr>
        <sz val="8"/>
        <color indexed="8"/>
        <rFont val="Times New Roman"/>
        <family val="1"/>
      </rPr>
      <t>25</t>
    </r>
    <r>
      <rPr>
        <sz val="8"/>
        <color indexed="8"/>
        <rFont val="宋体"/>
        <family val="0"/>
      </rPr>
      <t>万元；门诊特殊疾病医疗专家鉴定及两定点现场评估经费</t>
    </r>
    <r>
      <rPr>
        <sz val="8"/>
        <color indexed="8"/>
        <rFont val="Times New Roman"/>
        <family val="1"/>
      </rPr>
      <t>5</t>
    </r>
    <r>
      <rPr>
        <sz val="8"/>
        <color indexed="8"/>
        <rFont val="宋体"/>
        <family val="0"/>
      </rPr>
      <t>万元；医药价格管理及药品招标采购经费</t>
    </r>
    <r>
      <rPr>
        <sz val="8"/>
        <color indexed="8"/>
        <rFont val="Times New Roman"/>
        <family val="1"/>
      </rPr>
      <t>5</t>
    </r>
    <r>
      <rPr>
        <sz val="8"/>
        <color indexed="8"/>
        <rFont val="宋体"/>
        <family val="0"/>
      </rPr>
      <t>万元；全省医保系统骨干网络建设及运维费用</t>
    </r>
    <r>
      <rPr>
        <sz val="8"/>
        <color indexed="8"/>
        <rFont val="Times New Roman"/>
        <family val="1"/>
      </rPr>
      <t>15</t>
    </r>
    <r>
      <rPr>
        <sz val="8"/>
        <color indexed="8"/>
        <rFont val="宋体"/>
        <family val="0"/>
      </rPr>
      <t>万元。</t>
    </r>
  </si>
  <si>
    <r>
      <rPr>
        <b/>
        <sz val="8"/>
        <color indexed="8"/>
        <rFont val="宋体"/>
        <family val="0"/>
      </rPr>
      <t>年度总</t>
    </r>
    <r>
      <rPr>
        <b/>
        <sz val="8"/>
        <color indexed="8"/>
        <rFont val="Times New Roman"/>
        <family val="1"/>
      </rPr>
      <t xml:space="preserve">  </t>
    </r>
    <r>
      <rPr>
        <b/>
        <sz val="8"/>
        <color indexed="8"/>
        <rFont val="宋体"/>
        <family val="0"/>
      </rPr>
      <t>体目标</t>
    </r>
  </si>
  <si>
    <r>
      <t xml:space="preserve">    2022</t>
    </r>
    <r>
      <rPr>
        <sz val="8"/>
        <color indexed="8"/>
        <rFont val="宋体"/>
        <family val="0"/>
      </rPr>
      <t>年，全市医保系统坚持以习近平新时代中国特色社会主义思想为指导，聚焦建设</t>
    </r>
    <r>
      <rPr>
        <sz val="8"/>
        <color indexed="8"/>
        <rFont val="Times New Roman"/>
        <family val="1"/>
      </rPr>
      <t>“</t>
    </r>
    <r>
      <rPr>
        <sz val="8"/>
        <color indexed="8"/>
        <rFont val="宋体"/>
        <family val="0"/>
      </rPr>
      <t>公平医保、法治医保、安全医保、智慧医保、协同医保</t>
    </r>
    <r>
      <rPr>
        <sz val="8"/>
        <color indexed="8"/>
        <rFont val="Times New Roman"/>
        <family val="1"/>
      </rPr>
      <t>”</t>
    </r>
    <r>
      <rPr>
        <sz val="8"/>
        <color indexed="8"/>
        <rFont val="宋体"/>
        <family val="0"/>
      </rPr>
      <t>目标，全面准确贯彻新发展理念，持续构建医疗保障发展新格局，加快建设</t>
    </r>
    <r>
      <rPr>
        <sz val="8"/>
        <color indexed="8"/>
        <rFont val="Times New Roman"/>
        <family val="1"/>
      </rPr>
      <t>“</t>
    </r>
    <r>
      <rPr>
        <sz val="8"/>
        <color indexed="8"/>
        <rFont val="宋体"/>
        <family val="0"/>
      </rPr>
      <t>三市两地一枢纽</t>
    </r>
    <r>
      <rPr>
        <sz val="8"/>
        <color indexed="8"/>
        <rFont val="Times New Roman"/>
        <family val="1"/>
      </rPr>
      <t>”</t>
    </r>
    <r>
      <rPr>
        <sz val="8"/>
        <color indexed="8"/>
        <rFont val="宋体"/>
        <family val="0"/>
      </rPr>
      <t>，全面提升人民群众的获得感、幸福感、安全感。</t>
    </r>
    <r>
      <rPr>
        <sz val="8"/>
        <color indexed="8"/>
        <rFont val="Times New Roman"/>
        <family val="1"/>
      </rPr>
      <t xml:space="preserve">
    </t>
    </r>
    <r>
      <rPr>
        <sz val="8"/>
        <color indexed="8"/>
        <rFont val="宋体"/>
        <family val="0"/>
      </rPr>
      <t>（一）持续完善政策体系。对标国家医疗保障待遇清单，建立应对重大疫情医疗保障机制，健全重特大疾病医疗保险和救助制度，修订完善医保总控付费办法，探索建立并实施职工门诊统筹制度，支持发展多形式商业保险，促进我市医疗保障更加适度均衡、更加统一公平。</t>
    </r>
    <r>
      <rPr>
        <sz val="8"/>
        <color indexed="8"/>
        <rFont val="Times New Roman"/>
        <family val="1"/>
      </rPr>
      <t xml:space="preserve">
    </t>
    </r>
    <r>
      <rPr>
        <sz val="8"/>
        <color indexed="8"/>
        <rFont val="宋体"/>
        <family val="0"/>
      </rPr>
      <t>（二）深化重点领域改革。抓好《贯彻落实中共四川省委</t>
    </r>
    <r>
      <rPr>
        <sz val="8"/>
        <color indexed="8"/>
        <rFont val="Times New Roman"/>
        <family val="1"/>
      </rPr>
      <t xml:space="preserve"> </t>
    </r>
    <r>
      <rPr>
        <sz val="8"/>
        <color indexed="8"/>
        <rFont val="宋体"/>
        <family val="0"/>
      </rPr>
      <t>四川省人民政府〈关于深化医疗保障制度改革的实施意见〉责任清单》各项任务落地落实；加快推进集采药械扩围，健全医疗服务项目价格动态调整机制，调整一批医疗服务项目价格；深入推进</t>
    </r>
    <r>
      <rPr>
        <sz val="8"/>
        <color indexed="8"/>
        <rFont val="Times New Roman"/>
        <family val="1"/>
      </rPr>
      <t>DRG</t>
    </r>
    <r>
      <rPr>
        <sz val="8"/>
        <color indexed="8"/>
        <rFont val="宋体"/>
        <family val="0"/>
      </rPr>
      <t>付费试点改革，将全市二级以上定点医疗机构纳入试点范围；统筹做好医保目录管理改革，积极支持县域医共体建设，切实发挥医保支付杠杆作用，进一步提高医保基金</t>
    </r>
    <r>
      <rPr>
        <sz val="8"/>
        <color indexed="8"/>
        <rFont val="Times New Roman"/>
        <family val="1"/>
      </rPr>
      <t xml:space="preserve">
    </t>
    </r>
    <r>
      <rPr>
        <sz val="8"/>
        <color indexed="8"/>
        <rFont val="宋体"/>
        <family val="0"/>
      </rPr>
      <t>（三）强化医保基金监管。落实好《医疗保障基金使用监督管理条例》《巴中市推进医疗保障基金监管制度体系改革的实施方案》各项任务指标，建立健全监管执法人员库和医保专家库，加速完善部门协同监管机制，加快建立医保基金综合监管制度，不断织密医保基金监管防线，提升规范执法水平。</t>
    </r>
    <r>
      <rPr>
        <sz val="8"/>
        <color indexed="8"/>
        <rFont val="Times New Roman"/>
        <family val="1"/>
      </rPr>
      <t xml:space="preserve">
    </t>
    </r>
    <r>
      <rPr>
        <sz val="8"/>
        <color indexed="8"/>
        <rFont val="宋体"/>
        <family val="0"/>
      </rPr>
      <t>（四）全面落实重大决策。积极融入成渝经济圈建设，加强与成渝、川东北经济区和陕西汉中等地对接融合，抓好各项任务落地落实；全力做好疫情救治费用保障和疫苗接种费用保障，全力筑牢防疫屏障；落实好国家医疗保障待遇清单，及时将符合条件的医疗机构制剂、中药饮片纳入医保支付范围，助推巴中道地药材和中医药创新发展。</t>
    </r>
    <r>
      <rPr>
        <sz val="8"/>
        <color indexed="8"/>
        <rFont val="Times New Roman"/>
        <family val="1"/>
      </rPr>
      <t xml:space="preserve">
    </t>
    </r>
    <r>
      <rPr>
        <sz val="8"/>
        <color indexed="8"/>
        <rFont val="宋体"/>
        <family val="0"/>
      </rPr>
      <t>（五）全力办好民生实事。加快推进医保经办标准化、智能化建设，持续提升医保经办服务水平；全方位加强医保政策宣传，精准精细抓好医保统征扩面工作，确保参保率稳定在</t>
    </r>
    <r>
      <rPr>
        <sz val="8"/>
        <color indexed="8"/>
        <rFont val="Times New Roman"/>
        <family val="1"/>
      </rPr>
      <t>98%</t>
    </r>
    <r>
      <rPr>
        <sz val="8"/>
        <color indexed="8"/>
        <rFont val="宋体"/>
        <family val="0"/>
      </rPr>
      <t>以上；大力推行</t>
    </r>
    <r>
      <rPr>
        <sz val="8"/>
        <color indexed="8"/>
        <rFont val="Times New Roman"/>
        <family val="1"/>
      </rPr>
      <t>“</t>
    </r>
    <r>
      <rPr>
        <sz val="8"/>
        <color indexed="8"/>
        <rFont val="宋体"/>
        <family val="0"/>
      </rPr>
      <t>互联网</t>
    </r>
    <r>
      <rPr>
        <sz val="8"/>
        <color indexed="8"/>
        <rFont val="Times New Roman"/>
        <family val="1"/>
      </rPr>
      <t>+</t>
    </r>
    <r>
      <rPr>
        <sz val="8"/>
        <color indexed="8"/>
        <rFont val="宋体"/>
        <family val="0"/>
      </rPr>
      <t>政务服务</t>
    </r>
    <r>
      <rPr>
        <sz val="8"/>
        <color indexed="8"/>
        <rFont val="Times New Roman"/>
        <family val="1"/>
      </rPr>
      <t>”</t>
    </r>
    <r>
      <rPr>
        <sz val="8"/>
        <color indexed="8"/>
        <rFont val="宋体"/>
        <family val="0"/>
      </rPr>
      <t>，持续扩展异地就医即时结算范围，探索部分业务跨省通办，推进</t>
    </r>
    <r>
      <rPr>
        <sz val="8"/>
        <color indexed="8"/>
        <rFont val="Times New Roman"/>
        <family val="1"/>
      </rPr>
      <t>10</t>
    </r>
    <r>
      <rPr>
        <sz val="8"/>
        <color indexed="8"/>
        <rFont val="宋体"/>
        <family val="0"/>
      </rPr>
      <t>项医保业务乡镇、村级直办，让人民群众享受更加便捷高效的医保服务。</t>
    </r>
    <r>
      <rPr>
        <sz val="8"/>
        <color indexed="8"/>
        <rFont val="Times New Roman"/>
        <family val="1"/>
      </rPr>
      <t xml:space="preserve">
    </t>
    </r>
    <r>
      <rPr>
        <sz val="8"/>
        <color indexed="8"/>
        <rFont val="宋体"/>
        <family val="0"/>
      </rPr>
      <t>（六）纵深推进党的建设。深入学习贯彻党的十九届六中全会、市第五次党代会精神，大力弘扬伟大建党精神，始终坚持把思想政治建设放在首位，建强基层战斗堡垒，用好育好干部，大力培树新风正气，坚定不移推进全面从严治党和反腐败工作，全面提升医疗保障现代治理能力，为加快建设</t>
    </r>
    <r>
      <rPr>
        <sz val="8"/>
        <color indexed="8"/>
        <rFont val="Times New Roman"/>
        <family val="1"/>
      </rPr>
      <t>“</t>
    </r>
    <r>
      <rPr>
        <sz val="8"/>
        <color indexed="8"/>
        <rFont val="宋体"/>
        <family val="0"/>
      </rPr>
      <t>三市两地一枢纽</t>
    </r>
    <r>
      <rPr>
        <sz val="8"/>
        <color indexed="8"/>
        <rFont val="Times New Roman"/>
        <family val="1"/>
      </rPr>
      <t>”</t>
    </r>
    <r>
      <rPr>
        <sz val="8"/>
        <color indexed="8"/>
        <rFont val="宋体"/>
        <family val="0"/>
      </rPr>
      <t>提供坚强保证。</t>
    </r>
    <r>
      <rPr>
        <sz val="8"/>
        <color indexed="8"/>
        <rFont val="Times New Roman"/>
        <family val="1"/>
      </rPr>
      <t xml:space="preserve">
</t>
    </r>
  </si>
  <si>
    <r>
      <rPr>
        <sz val="8"/>
        <color indexed="8"/>
        <rFont val="宋体"/>
        <family val="0"/>
      </rPr>
      <t>年度绩效指标</t>
    </r>
  </si>
  <si>
    <r>
      <rPr>
        <sz val="8"/>
        <color indexed="8"/>
        <rFont val="宋体"/>
        <family val="0"/>
      </rPr>
      <t>一级指标</t>
    </r>
  </si>
  <si>
    <r>
      <rPr>
        <sz val="8"/>
        <color indexed="8"/>
        <rFont val="宋体"/>
        <family val="0"/>
      </rPr>
      <t>二级指标</t>
    </r>
  </si>
  <si>
    <r>
      <rPr>
        <sz val="8"/>
        <color indexed="8"/>
        <rFont val="宋体"/>
        <family val="0"/>
      </rPr>
      <t>三级指标</t>
    </r>
  </si>
  <si>
    <r>
      <rPr>
        <sz val="8"/>
        <color indexed="8"/>
        <rFont val="宋体"/>
        <family val="0"/>
      </rPr>
      <t>指标值（包含数字及文字描述）</t>
    </r>
  </si>
  <si>
    <r>
      <rPr>
        <sz val="8"/>
        <color indexed="8"/>
        <rFont val="宋体"/>
        <family val="0"/>
      </rPr>
      <t>完成指标</t>
    </r>
  </si>
  <si>
    <r>
      <rPr>
        <sz val="8"/>
        <color indexed="8"/>
        <rFont val="宋体"/>
        <family val="0"/>
      </rPr>
      <t>数量指标</t>
    </r>
  </si>
  <si>
    <r>
      <rPr>
        <sz val="8"/>
        <color indexed="8"/>
        <rFont val="宋体"/>
        <family val="0"/>
      </rPr>
      <t>全市参保人数</t>
    </r>
  </si>
  <si>
    <r>
      <t>≥300</t>
    </r>
    <r>
      <rPr>
        <sz val="8"/>
        <color indexed="8"/>
        <rFont val="宋体"/>
        <family val="0"/>
      </rPr>
      <t>万人</t>
    </r>
  </si>
  <si>
    <r>
      <rPr>
        <sz val="8"/>
        <color indexed="8"/>
        <rFont val="宋体"/>
        <family val="0"/>
      </rPr>
      <t>加大医保政策宣传力度，发放宣传资料</t>
    </r>
  </si>
  <si>
    <r>
      <t>≥10</t>
    </r>
    <r>
      <rPr>
        <sz val="8"/>
        <color indexed="8"/>
        <rFont val="宋体"/>
        <family val="0"/>
      </rPr>
      <t>万份</t>
    </r>
  </si>
  <si>
    <r>
      <rPr>
        <sz val="8"/>
        <color indexed="8"/>
        <rFont val="宋体"/>
        <family val="0"/>
      </rPr>
      <t>质量指标</t>
    </r>
  </si>
  <si>
    <r>
      <rPr>
        <sz val="8"/>
        <color indexed="8"/>
        <rFont val="宋体"/>
        <family val="0"/>
      </rPr>
      <t>参保覆盖率</t>
    </r>
  </si>
  <si>
    <r>
      <rPr>
        <sz val="8"/>
        <color indexed="8"/>
        <rFont val="宋体"/>
        <family val="0"/>
      </rPr>
      <t>规范行为</t>
    </r>
  </si>
  <si>
    <r>
      <rPr>
        <sz val="8"/>
        <color indexed="8"/>
        <rFont val="宋体"/>
        <family val="0"/>
      </rPr>
      <t>全面规范医疗保障行政执法行为</t>
    </r>
  </si>
  <si>
    <r>
      <rPr>
        <sz val="8"/>
        <color indexed="8"/>
        <rFont val="宋体"/>
        <family val="0"/>
      </rPr>
      <t>建立关系</t>
    </r>
  </si>
  <si>
    <r>
      <rPr>
        <sz val="8"/>
        <color indexed="8"/>
        <rFont val="宋体"/>
        <family val="0"/>
      </rPr>
      <t>建立良好的医、保、患三方关系</t>
    </r>
  </si>
  <si>
    <r>
      <rPr>
        <sz val="8"/>
        <color indexed="8"/>
        <rFont val="宋体"/>
        <family val="0"/>
      </rPr>
      <t>提升知晓面</t>
    </r>
  </si>
  <si>
    <r>
      <rPr>
        <sz val="8"/>
        <color indexed="8"/>
        <rFont val="宋体"/>
        <family val="0"/>
      </rPr>
      <t>进一步提升群众对医保法规政策的知晓面，增强群众幸福指数</t>
    </r>
  </si>
  <si>
    <r>
      <rPr>
        <sz val="8"/>
        <color indexed="8"/>
        <rFont val="宋体"/>
        <family val="0"/>
      </rPr>
      <t>招标采购</t>
    </r>
  </si>
  <si>
    <r>
      <rPr>
        <sz val="8"/>
        <color indexed="8"/>
        <rFont val="宋体"/>
        <family val="0"/>
      </rPr>
      <t>参与国家药品集中招标采购和高值医用耗材采购，减少药品、耗材招采，降低群众就医负担</t>
    </r>
  </si>
  <si>
    <r>
      <rPr>
        <sz val="8"/>
        <color indexed="8"/>
        <rFont val="宋体"/>
        <family val="0"/>
      </rPr>
      <t>控制住院费</t>
    </r>
  </si>
  <si>
    <r>
      <rPr>
        <sz val="8"/>
        <color indexed="8"/>
        <rFont val="宋体"/>
        <family val="0"/>
      </rPr>
      <t>激励医院加强成本核算，减少诱导性支出</t>
    </r>
  </si>
  <si>
    <r>
      <rPr>
        <sz val="8"/>
        <color indexed="8"/>
        <rFont val="宋体"/>
        <family val="0"/>
      </rPr>
      <t>时效指标</t>
    </r>
  </si>
  <si>
    <r>
      <rPr>
        <sz val="8"/>
        <color indexed="8"/>
        <rFont val="宋体"/>
        <family val="0"/>
      </rPr>
      <t>抓实增收控制，持续强基固本</t>
    </r>
  </si>
  <si>
    <r>
      <rPr>
        <sz val="8"/>
        <color indexed="8"/>
        <rFont val="宋体"/>
        <family val="0"/>
      </rPr>
      <t>全年开展</t>
    </r>
  </si>
  <si>
    <r>
      <rPr>
        <sz val="8"/>
        <color indexed="8"/>
        <rFont val="宋体"/>
        <family val="0"/>
      </rPr>
      <t>强化基金管控，弱化运行风险</t>
    </r>
  </si>
  <si>
    <r>
      <rPr>
        <sz val="8"/>
        <color indexed="8"/>
        <rFont val="宋体"/>
        <family val="0"/>
      </rPr>
      <t>加大政策倾斜，强化医疗保障</t>
    </r>
  </si>
  <si>
    <r>
      <rPr>
        <sz val="8"/>
        <color indexed="8"/>
        <rFont val="宋体"/>
        <family val="0"/>
      </rPr>
      <t>成本指标</t>
    </r>
  </si>
  <si>
    <r>
      <t>400.07</t>
    </r>
    <r>
      <rPr>
        <sz val="8"/>
        <color indexed="8"/>
        <rFont val="宋体"/>
        <family val="0"/>
      </rPr>
      <t>万元</t>
    </r>
  </si>
  <si>
    <r>
      <t>131.94</t>
    </r>
    <r>
      <rPr>
        <sz val="8"/>
        <color indexed="8"/>
        <rFont val="宋体"/>
        <family val="0"/>
      </rPr>
      <t>万元</t>
    </r>
    <r>
      <rPr>
        <sz val="8"/>
        <color indexed="8"/>
        <rFont val="Times New Roman"/>
        <family val="1"/>
      </rPr>
      <t xml:space="preserve"> </t>
    </r>
  </si>
  <si>
    <r>
      <t>23.04</t>
    </r>
    <r>
      <rPr>
        <sz val="8"/>
        <color indexed="8"/>
        <rFont val="宋体"/>
        <family val="0"/>
      </rPr>
      <t>万元</t>
    </r>
  </si>
  <si>
    <r>
      <t>55</t>
    </r>
    <r>
      <rPr>
        <sz val="8"/>
        <color indexed="8"/>
        <rFont val="宋体"/>
        <family val="0"/>
      </rPr>
      <t>万元</t>
    </r>
  </si>
  <si>
    <r>
      <rPr>
        <sz val="8"/>
        <color indexed="8"/>
        <rFont val="宋体"/>
        <family val="0"/>
      </rPr>
      <t>效益指标</t>
    </r>
  </si>
  <si>
    <r>
      <rPr>
        <sz val="8"/>
        <color indexed="8"/>
        <rFont val="宋体"/>
        <family val="0"/>
      </rPr>
      <t>经济效益指标</t>
    </r>
  </si>
  <si>
    <r>
      <rPr>
        <sz val="8"/>
        <color indexed="8"/>
        <rFont val="宋体"/>
        <family val="0"/>
      </rPr>
      <t>社会效益指标</t>
    </r>
  </si>
  <si>
    <r>
      <rPr>
        <sz val="8"/>
        <color indexed="8"/>
        <rFont val="宋体"/>
        <family val="0"/>
      </rPr>
      <t>医疗保障能力</t>
    </r>
  </si>
  <si>
    <r>
      <rPr>
        <sz val="8"/>
        <color indexed="8"/>
        <rFont val="宋体"/>
        <family val="0"/>
      </rPr>
      <t>进一步增强</t>
    </r>
  </si>
  <si>
    <r>
      <rPr>
        <sz val="8"/>
        <color indexed="8"/>
        <rFont val="宋体"/>
        <family val="0"/>
      </rPr>
      <t>确保医疗保险基金使用效率</t>
    </r>
  </si>
  <si>
    <r>
      <rPr>
        <sz val="8"/>
        <color indexed="8"/>
        <rFont val="宋体"/>
        <family val="0"/>
      </rPr>
      <t>明显增强</t>
    </r>
  </si>
  <si>
    <r>
      <rPr>
        <sz val="8"/>
        <color indexed="8"/>
        <rFont val="宋体"/>
        <family val="0"/>
      </rPr>
      <t>生态效益指标</t>
    </r>
  </si>
  <si>
    <r>
      <rPr>
        <sz val="8"/>
        <color indexed="8"/>
        <rFont val="宋体"/>
        <family val="0"/>
      </rPr>
      <t>可持续影响指标</t>
    </r>
  </si>
  <si>
    <r>
      <rPr>
        <sz val="8"/>
        <color indexed="8"/>
        <rFont val="宋体"/>
        <family val="0"/>
      </rPr>
      <t>促进医疗机构健康发展</t>
    </r>
  </si>
  <si>
    <r>
      <rPr>
        <sz val="8"/>
        <color indexed="8"/>
        <rFont val="宋体"/>
        <family val="0"/>
      </rPr>
      <t>控制医疗费用的不合理增长，促进医疗机构事业健康发展</t>
    </r>
  </si>
  <si>
    <r>
      <rPr>
        <sz val="8"/>
        <color indexed="8"/>
        <rFont val="宋体"/>
        <family val="0"/>
      </rPr>
      <t>满意度指标</t>
    </r>
  </si>
  <si>
    <r>
      <rPr>
        <sz val="8"/>
        <color indexed="8"/>
        <rFont val="宋体"/>
        <family val="0"/>
      </rPr>
      <t>服务对象满意度指标</t>
    </r>
  </si>
  <si>
    <r>
      <rPr>
        <sz val="8"/>
        <color indexed="8"/>
        <rFont val="宋体"/>
        <family val="0"/>
      </rPr>
      <t>公众满意度</t>
    </r>
  </si>
  <si>
    <t>≥95%</t>
  </si>
  <si>
    <t>巴中市2022年市级部门预算项目支出绩效目标申报表</t>
  </si>
  <si>
    <t xml:space="preserve">申报单位（盖章）：巴中市医疗保障局                       申报时间：2021年12月31日                     </t>
  </si>
  <si>
    <t>预算单位及代码</t>
  </si>
  <si>
    <t>巴中市医疗保障局 708001</t>
  </si>
  <si>
    <t>实施单位
及责任人</t>
  </si>
  <si>
    <t>巴中市医疗保障局  张家生</t>
  </si>
  <si>
    <t>项目属性</t>
  </si>
  <si>
    <t>新增项目   √延续项目</t>
  </si>
  <si>
    <t>项  目  期</t>
  </si>
  <si>
    <t xml:space="preserve">    一次性       √经常性</t>
  </si>
  <si>
    <t>立项依据</t>
  </si>
  <si>
    <t>□法律法规        □市委市政府会议议定  √上级文件要求    □市委市政府领导批示      □其他</t>
  </si>
  <si>
    <t>项目资金（万元）</t>
  </si>
  <si>
    <t>中长期资金总额：</t>
  </si>
  <si>
    <t>年度资金总额：5万元</t>
  </si>
  <si>
    <t>年度资金中，政府采购   万元（政府购买服务     万元）</t>
  </si>
  <si>
    <t xml:space="preserve">    其中：财政拨款  万元</t>
  </si>
  <si>
    <t>其中：财政拨款5万元</t>
  </si>
  <si>
    <t xml:space="preserve">           其他资金  万元</t>
  </si>
  <si>
    <t xml:space="preserve"> 其他资金       万元</t>
  </si>
  <si>
    <t xml:space="preserve"> </t>
  </si>
  <si>
    <t>延续项目以前年度预算安排总额：  5万元</t>
  </si>
  <si>
    <t>财政资金来源</t>
  </si>
  <si>
    <t>合计
（万元）</t>
  </si>
  <si>
    <t>1.一般公共预算收入</t>
  </si>
  <si>
    <t>2.政府性基金预算收入</t>
  </si>
  <si>
    <t>3.国有资本经营预算收入</t>
  </si>
  <si>
    <t>社会保险基金预算收入</t>
  </si>
  <si>
    <t>4.其他收入</t>
  </si>
  <si>
    <t>5万元</t>
  </si>
  <si>
    <t>总体目标</t>
  </si>
  <si>
    <t>中长期目标（2021年－2025年）</t>
  </si>
  <si>
    <t>年度目标</t>
  </si>
  <si>
    <t>根据《政府制定价格行为规则》、《四川省定价目录》需开展新增医疗服务项目和200多项原医疗服务价格调整，开展专项调研、成本调查，组织专家评审论证，风险评估；开展第四批药品、六省二区药品区域集采、全国高值耗材集中采购等，对全市266家公立医疗机构药品、高值耗材采购行为实施监管。</t>
  </si>
  <si>
    <t>绩效指标</t>
  </si>
  <si>
    <t>一级
指标</t>
  </si>
  <si>
    <t>二级指标</t>
  </si>
  <si>
    <t>三级指标</t>
  </si>
  <si>
    <t>指标值
（包含数字及文字描述）</t>
  </si>
  <si>
    <t>三级
指标</t>
  </si>
  <si>
    <t>产出指标</t>
  </si>
  <si>
    <t>数量指标</t>
  </si>
  <si>
    <t>进行网络实时监管的公立医疗机构</t>
  </si>
  <si>
    <t>266家</t>
  </si>
  <si>
    <t>对医疗服务价格进行动态调整的项目</t>
  </si>
  <si>
    <t>≥200项</t>
  </si>
  <si>
    <t>质量指标</t>
  </si>
  <si>
    <t xml:space="preserve">医药价格 </t>
  </si>
  <si>
    <t>方便患者就地治疗、减少患者外出就医费用，减少巴中市医保基金外地结算资金，促进医疗机构健康发展。</t>
  </si>
  <si>
    <t>招标采购</t>
  </si>
  <si>
    <t>参与国家药品集中招标采购和高值医用耗材采购，减少药品、耗材招采，降低群众就医负担</t>
  </si>
  <si>
    <t>时效指标</t>
  </si>
  <si>
    <t xml:space="preserve">动态调整 </t>
  </si>
  <si>
    <t>事前、事中实时动态管理，事后调查处理</t>
  </si>
  <si>
    <t>实时监管</t>
  </si>
  <si>
    <t>药品耗材采购智能审核</t>
  </si>
  <si>
    <t>成本指标</t>
  </si>
  <si>
    <t>成本指标：药品、高值耗材采购软件维护运行费2万元、专家劳务费3万元</t>
  </si>
  <si>
    <t>效益指标</t>
  </si>
  <si>
    <t>经济效益</t>
  </si>
  <si>
    <t>医药价格管理合格率</t>
  </si>
  <si>
    <t>减轻医保基金支出压力</t>
  </si>
  <si>
    <t>药品和高值耗材集中带量采购预计节约医保基金1亿元</t>
  </si>
  <si>
    <t>社会效益</t>
  </si>
  <si>
    <t xml:space="preserve">保障社会稳定 </t>
  </si>
  <si>
    <t>社会和谐、稳定</t>
  </si>
  <si>
    <t>生态效益</t>
  </si>
  <si>
    <t>生态贡献</t>
  </si>
  <si>
    <t>降低医疗废弃物产生</t>
  </si>
  <si>
    <t>可持续影  响</t>
  </si>
  <si>
    <t xml:space="preserve">规范医疗服务行为 </t>
  </si>
  <si>
    <t>医疗患者进行合理医疗和用药，促进医疗机构可持续发展，有利于健康中国推进</t>
  </si>
  <si>
    <t>满意度指标</t>
  </si>
  <si>
    <t>服务对象满意度</t>
  </si>
  <si>
    <t>单位领导：张家生         　　　　　　　　科室负责人：王珂　　　　       　　经办人：王珂</t>
  </si>
  <si>
    <t>巴中市2022年市级部门预算项目支出绩效目标批复表</t>
  </si>
  <si>
    <t>巴中市医疗保障局  708001</t>
  </si>
  <si>
    <t>实施单位及责任人</t>
  </si>
  <si>
    <t>□新增项目　　√延续项目</t>
  </si>
  <si>
    <t>项目期限</t>
  </si>
  <si>
    <t>□一次性　　√经常性</t>
  </si>
  <si>
    <t>□法律法规　　□市委市政府决定　　√上级文件要求　 □市委市政府领导指示　　□其他</t>
  </si>
  <si>
    <t>年度资金中，政府采购   万元（政府购买服务  万元）</t>
  </si>
  <si>
    <t>延续项目以前年度预算安排总额：5万元</t>
  </si>
  <si>
    <t>项目
资金
来源</t>
  </si>
  <si>
    <t>4.社会保险基金收入</t>
  </si>
  <si>
    <t>5.其他收入</t>
  </si>
  <si>
    <t>中长期目标（20**年－20**年）</t>
  </si>
  <si>
    <t xml:space="preserve">     一、根据《巴中市人力资源和社会保障局关于印发《巴中市职工医疗保险门诊慢性特殊疾病管理办法》的通知》（巴人社发〔2012〕48号）相关规定，通过医疗专家统一鉴定，符合鉴定标准的统一纳入医疗保险门诊特殊疾病管理。二、根据《巴中市人力资源和社会保障局关于对基本医疗保险定点医药机构实行协议管理的通知》（巴人社办〔2016〕43号）和《巴中市人力资源和社会保障局关于印发巴中市基本医疗保险定点医药机构协议管理评估办法（试行）的通知》巴人社办[2016]44号相关规定，通过市县两级现场评估，符合的纳入全市定点医药机构管理.
</t>
  </si>
  <si>
    <t xml:space="preserve">绩效指标 </t>
  </si>
  <si>
    <t>一级指标</t>
  </si>
  <si>
    <t xml:space="preserve">二级指标 </t>
  </si>
  <si>
    <t xml:space="preserve">三级指标 </t>
  </si>
  <si>
    <t>指标值（含数字及文字描述）</t>
  </si>
  <si>
    <t xml:space="preserve">数量指标 </t>
  </si>
  <si>
    <t>数量
指标</t>
  </si>
  <si>
    <t>对新增门特疾病人员鉴定率</t>
  </si>
  <si>
    <t>对已享受门特疾病人员的复查率</t>
  </si>
  <si>
    <t>评估新定点医药机构覆盖区域</t>
  </si>
  <si>
    <t>3县</t>
  </si>
  <si>
    <t xml:space="preserve">质量指标 </t>
  </si>
  <si>
    <t>质量
指标</t>
  </si>
  <si>
    <t>鉴定合格率</t>
  </si>
  <si>
    <t>评估合格率</t>
  </si>
  <si>
    <t xml:space="preserve">时效指标 </t>
  </si>
  <si>
    <t>时效
指标</t>
  </si>
  <si>
    <t>每月鉴定和评估一次</t>
  </si>
  <si>
    <t>成本
指标</t>
  </si>
  <si>
    <t>专家费用</t>
  </si>
  <si>
    <t>1.48万元</t>
  </si>
  <si>
    <t>差旅费用</t>
  </si>
  <si>
    <t>3.52万元</t>
  </si>
  <si>
    <t>经济
效益</t>
  </si>
  <si>
    <t>解决患者门诊特殊疾病就医费用</t>
  </si>
  <si>
    <t>解决患者门诊就医费用，减轻患者负担</t>
  </si>
  <si>
    <t>社会
效益</t>
  </si>
  <si>
    <t>医保惠及民生增长率</t>
  </si>
  <si>
    <t>≥98%</t>
  </si>
  <si>
    <t>生态
效益</t>
  </si>
  <si>
    <t>可持续影响</t>
  </si>
  <si>
    <t>长期门诊特殊疾病患者就医</t>
  </si>
  <si>
    <t>解决长期门诊特殊疾病患者就医用药，提高健康水平</t>
  </si>
  <si>
    <t>方便群众</t>
  </si>
  <si>
    <t>方便群众就医买药，提高健康水平</t>
  </si>
  <si>
    <t xml:space="preserve">满意度指标 </t>
  </si>
  <si>
    <t>巴中市医疗保障局   张家生</t>
  </si>
  <si>
    <t>□新增项目   √延续项目</t>
  </si>
  <si>
    <t>□法律法规        □市委市政府会议议定    √上级文件要求    □市委市政府领导批示      □其他</t>
  </si>
  <si>
    <t>年度资金总额：5 万元</t>
  </si>
  <si>
    <t xml:space="preserve">       其他资金       万元</t>
  </si>
  <si>
    <t>中长期目标（20XX年－20XX+N年）</t>
  </si>
  <si>
    <t xml:space="preserve">    依据《国务院办公厅关于推进医疗保障基金监管制度体系改革的指导意见》（国办发〔2020〕20号）、《国务院办公厅关于全面推行行政执法公示制度执法全过程记录制度重大执法决定法制审核制度的指导意见》（国办发〔2018〕118号）、《四川省人民政府办公厅关于全面落实行政执法公示制度执法全过程记录制度重大执法决定法制审核制度的实施意见》（川办〔2019〕34号）、《巴中市医疗保障局巴中市财政局关于印发巴中市欺诈骗取医疗保障基金行为举报奖励办法的通知》（巴医保发[2019]40号）要求，全面落实行政执法“三项制度”加强基金监督检查能力建设，建立健全基金监管执法体系，加强人员力量，强化技术手段。建立健全经办机构内部控制制度，定期聘请第三方机构对经办机构内控风险进行评估，加强各级财政资金保障，通过政府购买服务加强基金监管力量，保障医药机构提供医疗保障服务所必需的人员、设备和相关设施。 筑牢基金监管内控防线。严厉打击欺诈骗保行为，有效规范医疗保障服务行为，营造良好的医疗保障社会环境，切实维护参保人员合法权益。 </t>
  </si>
  <si>
    <t>进行医疗保障专项检查工作的医疗机构数量</t>
  </si>
  <si>
    <t>569家</t>
  </si>
  <si>
    <t>全市医疗保障系统行政执法人员和法制人员进行全覆盖行政执法（法制）业务培训学习</t>
  </si>
  <si>
    <t>4次/季</t>
  </si>
  <si>
    <t>监督医疗机构数量</t>
  </si>
  <si>
    <t>提高医疗保障行政执法行为</t>
  </si>
  <si>
    <t>提高行政执法人员进行实战学习率</t>
  </si>
  <si>
    <t>提升群众参与监督率</t>
  </si>
  <si>
    <t>能力建设</t>
  </si>
  <si>
    <t>2022年12月31日前完成</t>
  </si>
  <si>
    <t>奖励时效</t>
  </si>
  <si>
    <t>在2021年1月1日至12月31日期间，按照举报奖励办法，对举报人奖励到位</t>
  </si>
  <si>
    <t>组织4次业务学习，租用场地、聘请专家授课费用</t>
  </si>
  <si>
    <t>2万元</t>
  </si>
  <si>
    <t>奖励金额：对举报欺诈骗取医疗保障基金的，按照查证属实金额的一定比例予以奖励，最低不低于200元，最高不超过10万元.按实际发生情况支付</t>
  </si>
  <si>
    <t>3万元</t>
  </si>
  <si>
    <t>建设效益</t>
  </si>
  <si>
    <t>规范医疗保障领域行政执法行为，有效减低行政复议撤销率和行政诉讼败诉率</t>
  </si>
  <si>
    <t xml:space="preserve">奖励效益 </t>
  </si>
  <si>
    <t>通过建立举报奖励制度，严厉打击欺诈骗保行为，追回医保基金，切实维护医保基金安全和参保人员合法权益</t>
  </si>
  <si>
    <t>提升医疗服务行为</t>
  </si>
  <si>
    <t>持续影响</t>
  </si>
  <si>
    <t>全面规范医疗保障行政执法行为，有效保护行政执法人员安全</t>
  </si>
  <si>
    <t>建立关系</t>
  </si>
  <si>
    <t>建立良好的医、保、患三方关系</t>
  </si>
  <si>
    <t>维护合法权益</t>
  </si>
  <si>
    <t>通过建立举报奖励制度，严厉打击欺诈骗保行为，追回医保基金，切实维护医保基金安全和参保人员合法权益，让欺诈骗保无处藏身。</t>
  </si>
  <si>
    <t>年度资金总额：15万元</t>
  </si>
  <si>
    <t>其中：财政拨款15万元</t>
  </si>
  <si>
    <t>延续项目以前年度预算安排总额：  15万元</t>
  </si>
  <si>
    <t>15万元</t>
  </si>
  <si>
    <t xml:space="preserve">   根据《四川省医疗保障局四川省大数据中心关于依托电子政务外网建设全省医疗保障系统核心业务区骨干网络的通知》（川医保办发（2020）6号）相关规定，通过依托电子政务外网建设全省医疗保障系统核心业务区骨干网络，建设横向接入区汇聚机房，保障我市300多万参保群众正常就医。 </t>
  </si>
  <si>
    <t>医保业务系统保障范围：职工/居民医保征收、待遇业务信息化管理，同时保障参保人员实现全国范围内的一站式联网结算</t>
  </si>
  <si>
    <t>全市3县2区及市本级</t>
  </si>
  <si>
    <t>医药机构管理覆盖范围</t>
  </si>
  <si>
    <t>医保业务系统完成指标</t>
  </si>
  <si>
    <t>保障全市3县2区及市本级医保业务信息化管理，覆盖全市500余家医疗机构1300余家零售药店医保待遇及时结算，实现全国范围内的异地就医及时结算</t>
  </si>
  <si>
    <t xml:space="preserve">实时动态 </t>
  </si>
  <si>
    <t>事前、事中实时动态监管</t>
  </si>
  <si>
    <t>医保业务系统时效指标</t>
  </si>
  <si>
    <t>人员及时参保缴费，医疗费用及时结算</t>
  </si>
  <si>
    <t>骨干网络建设维护费</t>
  </si>
  <si>
    <t>9万元</t>
  </si>
  <si>
    <t>机房运维费</t>
  </si>
  <si>
    <t xml:space="preserve">6万元
</t>
  </si>
  <si>
    <t xml:space="preserve">… … </t>
  </si>
  <si>
    <t>遏制不合理医疗费用的增长，广大患者医疗费用更加合理</t>
  </si>
  <si>
    <t>方便参保群众就医</t>
  </si>
  <si>
    <t>保障参保人员实现全国范围内的一站式联网结算</t>
  </si>
  <si>
    <t>医疗保险基金监督及推行异地就医工作经费</t>
  </si>
  <si>
    <t>年度资金总额：25 万元</t>
  </si>
  <si>
    <t>其中：财政拨款25万元</t>
  </si>
  <si>
    <t>延续项目以前年度预算安排总额：22万元</t>
  </si>
  <si>
    <t>25万元</t>
  </si>
  <si>
    <t xml:space="preserve">     一、根据国务院办公厅《关于推进医疗保障基金监管制度体系改革的指导意见》（国办发〔2020〕20号）文件要求，加强医疗保险基金监管，不断推进监管制度体系改革、建立健全监督检查制度、全面建立智能监控制度、建立和完善举报奖励制度、加强信用管理和综合管理，保障医疗保险基金安全。二、国家医疗保障局 财政部《关于推进门诊费用跨省直接结算试点工作的通知》（医保发〔2020〕40号）、四川省医疗保障局关于开展城镇职工基本医疗保险个人账户省内跨统筹区共济相关工作的通知（川医保办发〔2020〕49号）文件要求，有序扩增异地就医服务医疗机构、提升异地就医服务质量、增加异地就医服务业务内容。</t>
  </si>
  <si>
    <t>医疗机构监管数量</t>
  </si>
  <si>
    <t>参保人数</t>
  </si>
  <si>
    <t>≥300万人</t>
  </si>
  <si>
    <t>规范医疗合理率</t>
  </si>
  <si>
    <t>规范服务行为合格率</t>
  </si>
  <si>
    <t>开展时间</t>
  </si>
  <si>
    <t>全年12个月不间断开展</t>
  </si>
  <si>
    <t>差旅费用：每家医疗机构检查组5人，药店检查组2人计算</t>
  </si>
  <si>
    <t>8万元</t>
  </si>
  <si>
    <t>培训费用</t>
  </si>
  <si>
    <t>12万元</t>
  </si>
  <si>
    <t>聘请专家费用</t>
  </si>
  <si>
    <t>遏制不合理医疗费用的增长</t>
  </si>
  <si>
    <t>确保医疗保险基金使用效率</t>
  </si>
  <si>
    <t>优化服务</t>
  </si>
  <si>
    <t>营造良好的就医环境</t>
  </si>
  <si>
    <t>持续优化</t>
  </si>
  <si>
    <t>保障患者就医权益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</si>
</sst>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s>
  <fonts count="88">
    <font>
      <sz val="9"/>
      <name val="宋体"/>
      <family val="0"/>
    </font>
    <font>
      <sz val="11"/>
      <name val="宋体"/>
      <family val="0"/>
    </font>
    <font>
      <sz val="8"/>
      <name val="宋体"/>
      <family val="0"/>
    </font>
    <font>
      <b/>
      <sz val="16"/>
      <name val="宋体"/>
      <family val="0"/>
    </font>
    <font>
      <b/>
      <sz val="10"/>
      <name val="宋体"/>
      <family val="0"/>
    </font>
    <font>
      <sz val="9"/>
      <color indexed="8"/>
      <name val="宋体"/>
      <family val="0"/>
    </font>
    <font>
      <sz val="8"/>
      <color indexed="8"/>
      <name val="宋体"/>
      <family val="0"/>
    </font>
    <font>
      <sz val="11"/>
      <color indexed="8"/>
      <name val="宋体"/>
      <family val="0"/>
    </font>
    <font>
      <b/>
      <sz val="16"/>
      <color indexed="8"/>
      <name val="宋体"/>
      <family val="0"/>
    </font>
    <font>
      <b/>
      <sz val="11"/>
      <color indexed="8"/>
      <name val="宋体"/>
      <family val="0"/>
    </font>
    <font>
      <b/>
      <sz val="8"/>
      <color indexed="8"/>
      <name val="宋体"/>
      <family val="0"/>
    </font>
    <font>
      <b/>
      <sz val="9"/>
      <color indexed="8"/>
      <name val="宋体"/>
      <family val="0"/>
    </font>
    <font>
      <sz val="8"/>
      <name val="Times New Roman"/>
      <family val="1"/>
    </font>
    <font>
      <sz val="16"/>
      <color indexed="8"/>
      <name val="方正小标宋简体"/>
      <family val="0"/>
    </font>
    <font>
      <b/>
      <sz val="8"/>
      <color indexed="8"/>
      <name val="Times New Roman"/>
      <family val="1"/>
    </font>
    <font>
      <sz val="8"/>
      <color indexed="8"/>
      <name val="Times New Roman"/>
      <family val="1"/>
    </font>
    <font>
      <b/>
      <sz val="22"/>
      <name val="宋体"/>
      <family val="0"/>
    </font>
    <font>
      <b/>
      <sz val="9"/>
      <name val="宋体"/>
      <family val="0"/>
    </font>
    <font>
      <sz val="10"/>
      <name val="宋体"/>
      <family val="0"/>
    </font>
    <font>
      <b/>
      <sz val="14"/>
      <name val="宋体"/>
      <family val="0"/>
    </font>
    <font>
      <b/>
      <sz val="15"/>
      <name val="楷体_GB2312"/>
      <family val="0"/>
    </font>
    <font>
      <sz val="22"/>
      <name val="方正小标宋_GBK"/>
      <family val="0"/>
    </font>
    <font>
      <sz val="8.5"/>
      <name val="宋体"/>
      <family val="0"/>
    </font>
    <font>
      <sz val="9"/>
      <name val="Times New Roman"/>
      <family val="1"/>
    </font>
    <font>
      <b/>
      <sz val="18"/>
      <name val="Times New Roman"/>
      <family val="1"/>
    </font>
    <font>
      <sz val="8.5"/>
      <name val="Times New Roman"/>
      <family val="1"/>
    </font>
    <font>
      <sz val="9"/>
      <color indexed="8"/>
      <name val="Times New Roman"/>
      <family val="1"/>
    </font>
    <font>
      <sz val="12"/>
      <color indexed="8"/>
      <name val="Times New Roman"/>
      <family val="1"/>
    </font>
    <font>
      <sz val="10"/>
      <name val="Times New Roman"/>
      <family val="1"/>
    </font>
    <font>
      <b/>
      <sz val="18"/>
      <name val="宋体"/>
      <family val="0"/>
    </font>
    <font>
      <sz val="10"/>
      <name val="Arial"/>
      <family val="2"/>
    </font>
    <font>
      <sz val="42"/>
      <name val="方正小标宋_GBK"/>
      <family val="0"/>
    </font>
    <font>
      <b/>
      <sz val="22"/>
      <name val="方正黑体_GBK"/>
      <family val="0"/>
    </font>
    <font>
      <b/>
      <sz val="10"/>
      <name val="Arial"/>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6"/>
      <color indexed="8"/>
      <name val="Times New Roman"/>
      <family val="1"/>
    </font>
    <font>
      <b/>
      <sz val="18"/>
      <name val="黑体"/>
      <family val="3"/>
    </font>
    <font>
      <b/>
      <sz val="22"/>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宋体"/>
      <family val="0"/>
    </font>
    <font>
      <sz val="8"/>
      <color rgb="FF000000"/>
      <name val="宋体"/>
      <family val="0"/>
    </font>
    <font>
      <sz val="11"/>
      <color rgb="FF000000"/>
      <name val="宋体"/>
      <family val="0"/>
    </font>
    <font>
      <b/>
      <sz val="16"/>
      <color rgb="FF000000"/>
      <name val="宋体"/>
      <family val="0"/>
    </font>
    <font>
      <b/>
      <sz val="11"/>
      <color theme="1"/>
      <name val="宋体"/>
      <family val="0"/>
    </font>
    <font>
      <b/>
      <sz val="8"/>
      <color theme="1"/>
      <name val="宋体"/>
      <family val="0"/>
    </font>
    <font>
      <sz val="8"/>
      <color theme="1"/>
      <name val="宋体"/>
      <family val="0"/>
    </font>
    <font>
      <b/>
      <sz val="8"/>
      <color rgb="FF000000"/>
      <name val="宋体"/>
      <family val="0"/>
    </font>
    <font>
      <b/>
      <sz val="9"/>
      <color theme="1"/>
      <name val="宋体"/>
      <family val="0"/>
    </font>
    <font>
      <sz val="16"/>
      <color rgb="FF000000"/>
      <name val="方正小标宋简体"/>
      <family val="0"/>
    </font>
    <font>
      <b/>
      <sz val="8"/>
      <color rgb="FF000000"/>
      <name val="Times New Roman"/>
      <family val="1"/>
    </font>
    <font>
      <sz val="8"/>
      <color rgb="FF000000"/>
      <name val="Times New Roman"/>
      <family val="1"/>
    </font>
    <font>
      <sz val="8"/>
      <color theme="1"/>
      <name val="Times New Roman"/>
      <family val="1"/>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border>
    <border>
      <left/>
      <right style="thin"/>
      <top style="thin"/>
      <bottom/>
    </border>
    <border>
      <left style="thin"/>
      <right/>
      <top style="thin"/>
      <bottom style="thin"/>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33" fillId="0" borderId="0" applyFont="0" applyFill="0" applyBorder="0" applyAlignment="0" applyProtection="0"/>
    <xf numFmtId="176" fontId="33" fillId="0" borderId="0" applyFont="0" applyFill="0" applyBorder="0" applyAlignment="0" applyProtection="0"/>
    <xf numFmtId="177" fontId="33" fillId="0" borderId="0" applyFont="0" applyFill="0" applyBorder="0" applyAlignment="0" applyProtection="0"/>
    <xf numFmtId="178" fontId="33" fillId="0" borderId="0" applyFont="0" applyFill="0" applyBorder="0" applyAlignment="0" applyProtection="0"/>
    <xf numFmtId="179" fontId="33"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 borderId="1" applyNumberFormat="0" applyFon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2"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3" fillId="0" borderId="0" applyNumberFormat="0" applyFill="0" applyBorder="0" applyAlignment="0" applyProtection="0"/>
    <xf numFmtId="0" fontId="64" fillId="3" borderId="4" applyNumberFormat="0" applyAlignment="0" applyProtection="0"/>
    <xf numFmtId="0" fontId="65" fillId="4" borderId="5" applyNumberFormat="0" applyAlignment="0" applyProtection="0"/>
    <xf numFmtId="0" fontId="66" fillId="4" borderId="4" applyNumberFormat="0" applyAlignment="0" applyProtection="0"/>
    <xf numFmtId="0" fontId="67" fillId="5" borderId="6" applyNumberFormat="0" applyAlignment="0" applyProtection="0"/>
    <xf numFmtId="0" fontId="68" fillId="0" borderId="7" applyNumberFormat="0" applyFill="0" applyAlignment="0" applyProtection="0"/>
    <xf numFmtId="0" fontId="69" fillId="0" borderId="8" applyNumberFormat="0" applyFill="0" applyAlignment="0" applyProtection="0"/>
    <xf numFmtId="0" fontId="70" fillId="6" borderId="0" applyNumberFormat="0" applyBorder="0" applyAlignment="0" applyProtection="0"/>
    <xf numFmtId="0" fontId="71" fillId="7" borderId="0" applyNumberFormat="0" applyBorder="0" applyAlignment="0" applyProtection="0"/>
    <xf numFmtId="0" fontId="72" fillId="8" borderId="0" applyNumberFormat="0" applyBorder="0" applyAlignment="0" applyProtection="0"/>
    <xf numFmtId="0" fontId="73"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73" fillId="32" borderId="0" applyNumberFormat="0" applyBorder="0" applyAlignment="0" applyProtection="0"/>
    <xf numFmtId="0" fontId="74" fillId="0" borderId="0">
      <alignment vertical="center"/>
      <protection/>
    </xf>
    <xf numFmtId="0" fontId="74" fillId="0" borderId="0">
      <alignment vertical="center"/>
      <protection/>
    </xf>
    <xf numFmtId="0" fontId="51" fillId="0" borderId="0">
      <alignment vertical="center"/>
      <protection/>
    </xf>
  </cellStyleXfs>
  <cellXfs count="392">
    <xf numFmtId="0" fontId="0" fillId="0" borderId="0" xfId="0" applyAlignment="1">
      <alignment/>
    </xf>
    <xf numFmtId="0" fontId="2" fillId="0" borderId="0" xfId="0" applyFont="1" applyAlignment="1">
      <alignment/>
    </xf>
    <xf numFmtId="0" fontId="3" fillId="0" borderId="0" xfId="65" applyFont="1" applyBorder="1" applyAlignment="1">
      <alignment horizontal="center" vertical="center" wrapText="1"/>
      <protection/>
    </xf>
    <xf numFmtId="0" fontId="4" fillId="0" borderId="9" xfId="65" applyFont="1" applyFill="1" applyBorder="1" applyAlignment="1">
      <alignment horizontal="left" vertical="center" wrapText="1"/>
      <protection/>
    </xf>
    <xf numFmtId="0" fontId="2" fillId="0" borderId="10" xfId="65" applyFont="1" applyBorder="1" applyAlignment="1">
      <alignment horizontal="center" vertical="center" wrapText="1"/>
      <protection/>
    </xf>
    <xf numFmtId="0" fontId="75" fillId="0" borderId="10" xfId="65" applyFont="1" applyBorder="1" applyAlignment="1">
      <alignment horizontal="center" vertical="center" wrapText="1"/>
      <protection/>
    </xf>
    <xf numFmtId="0" fontId="76" fillId="0" borderId="10" xfId="63" applyFont="1" applyBorder="1" applyAlignment="1">
      <alignment horizontal="center" vertical="center" wrapText="1"/>
      <protection/>
    </xf>
    <xf numFmtId="0" fontId="76" fillId="0" borderId="10" xfId="63" applyFont="1" applyBorder="1" applyAlignment="1">
      <alignment horizontal="left" vertical="center" wrapText="1"/>
      <protection/>
    </xf>
    <xf numFmtId="0" fontId="76" fillId="0" borderId="11" xfId="63" applyFont="1" applyBorder="1" applyAlignment="1">
      <alignment horizontal="center" vertical="center" wrapText="1"/>
      <protection/>
    </xf>
    <xf numFmtId="0" fontId="76" fillId="0" borderId="12" xfId="63" applyFont="1" applyBorder="1" applyAlignment="1">
      <alignment horizontal="center" vertical="center" wrapText="1"/>
      <protection/>
    </xf>
    <xf numFmtId="0" fontId="76" fillId="0" borderId="13" xfId="63" applyFont="1" applyBorder="1" applyAlignment="1">
      <alignment horizontal="left" vertical="center" wrapText="1"/>
      <protection/>
    </xf>
    <xf numFmtId="0" fontId="76" fillId="0" borderId="14" xfId="63" applyFont="1" applyBorder="1" applyAlignment="1">
      <alignment horizontal="center" vertical="center" wrapText="1"/>
      <protection/>
    </xf>
    <xf numFmtId="0" fontId="76" fillId="0" borderId="15" xfId="63" applyFont="1" applyBorder="1" applyAlignment="1">
      <alignment horizontal="center" vertical="center" wrapText="1"/>
      <protection/>
    </xf>
    <xf numFmtId="0" fontId="76" fillId="0" borderId="10" xfId="63" applyFont="1" applyBorder="1" applyAlignment="1">
      <alignment vertical="center" wrapText="1"/>
      <protection/>
    </xf>
    <xf numFmtId="0" fontId="76" fillId="0" borderId="16" xfId="63" applyFont="1" applyBorder="1" applyAlignment="1">
      <alignment horizontal="center" vertical="center" wrapText="1"/>
      <protection/>
    </xf>
    <xf numFmtId="0" fontId="76" fillId="0" borderId="17" xfId="63" applyFont="1" applyBorder="1" applyAlignment="1">
      <alignment horizontal="center" vertical="center" wrapText="1"/>
      <protection/>
    </xf>
    <xf numFmtId="0" fontId="76" fillId="0" borderId="13" xfId="63" applyFont="1" applyBorder="1" applyAlignment="1">
      <alignment horizontal="left" vertical="center"/>
      <protection/>
    </xf>
    <xf numFmtId="0" fontId="76" fillId="0" borderId="18" xfId="63" applyFont="1" applyBorder="1" applyAlignment="1">
      <alignment horizontal="left" vertical="center"/>
      <protection/>
    </xf>
    <xf numFmtId="0" fontId="76" fillId="0" borderId="13" xfId="63" applyFont="1" applyBorder="1" applyAlignment="1">
      <alignment horizontal="center" vertical="center" wrapText="1"/>
      <protection/>
    </xf>
    <xf numFmtId="0" fontId="76" fillId="0" borderId="19" xfId="63" applyFont="1" applyBorder="1" applyAlignment="1">
      <alignment horizontal="center" vertical="center" wrapText="1"/>
      <protection/>
    </xf>
    <xf numFmtId="0" fontId="76" fillId="0" borderId="19" xfId="63" applyFont="1" applyBorder="1" applyAlignment="1">
      <alignment horizontal="left" vertical="center" wrapText="1"/>
      <protection/>
    </xf>
    <xf numFmtId="0" fontId="76" fillId="0" borderId="19" xfId="63" applyFont="1" applyBorder="1" applyAlignment="1">
      <alignment vertical="center" wrapText="1"/>
      <protection/>
    </xf>
    <xf numFmtId="0" fontId="76" fillId="0" borderId="20" xfId="63" applyFont="1" applyBorder="1" applyAlignment="1">
      <alignment horizontal="center" vertical="center" wrapText="1"/>
      <protection/>
    </xf>
    <xf numFmtId="0" fontId="76" fillId="0" borderId="10" xfId="63" applyFont="1" applyBorder="1" applyAlignment="1">
      <alignment horizontal="center" vertical="center"/>
      <protection/>
    </xf>
    <xf numFmtId="0" fontId="76" fillId="0" borderId="13" xfId="63" applyFont="1" applyBorder="1" applyAlignment="1">
      <alignment horizontal="center" vertical="center"/>
      <protection/>
    </xf>
    <xf numFmtId="0" fontId="76" fillId="0" borderId="18" xfId="63" applyFont="1" applyBorder="1" applyAlignment="1">
      <alignment horizontal="center" vertical="center"/>
      <protection/>
    </xf>
    <xf numFmtId="0" fontId="76" fillId="0" borderId="21" xfId="63" applyFont="1" applyBorder="1" applyAlignment="1">
      <alignment horizontal="center" vertical="center"/>
      <protection/>
    </xf>
    <xf numFmtId="0" fontId="76" fillId="0" borderId="0" xfId="63" applyFont="1" applyBorder="1" applyAlignment="1">
      <alignment horizontal="center" vertical="center" wrapText="1"/>
      <protection/>
    </xf>
    <xf numFmtId="0" fontId="76" fillId="0" borderId="0" xfId="63" applyFont="1" applyBorder="1" applyAlignment="1">
      <alignment horizontal="left" vertical="center" wrapText="1"/>
      <protection/>
    </xf>
    <xf numFmtId="0" fontId="76" fillId="0" borderId="0" xfId="63" applyFont="1" applyBorder="1" applyAlignment="1">
      <alignment horizontal="center" vertical="center"/>
      <protection/>
    </xf>
    <xf numFmtId="0" fontId="77" fillId="0" borderId="0" xfId="64" applyFont="1" applyFill="1" applyAlignment="1">
      <alignment horizontal="left" vertical="center"/>
      <protection/>
    </xf>
    <xf numFmtId="0" fontId="78" fillId="0" borderId="0" xfId="65" applyFont="1" applyBorder="1" applyAlignment="1">
      <alignment horizontal="center" vertical="center" wrapText="1"/>
      <protection/>
    </xf>
    <xf numFmtId="0" fontId="79" fillId="0" borderId="10" xfId="65" applyFont="1" applyBorder="1" applyAlignment="1">
      <alignment horizontal="center" vertical="center" wrapText="1"/>
      <protection/>
    </xf>
    <xf numFmtId="0" fontId="2" fillId="0" borderId="19" xfId="65" applyFont="1" applyBorder="1" applyAlignment="1">
      <alignment horizontal="center" vertical="center" wrapText="1"/>
      <protection/>
    </xf>
    <xf numFmtId="0" fontId="76" fillId="0" borderId="10" xfId="65" applyFont="1" applyBorder="1" applyAlignment="1">
      <alignment horizontal="left" vertical="center" wrapText="1"/>
      <protection/>
    </xf>
    <xf numFmtId="0" fontId="2" fillId="0" borderId="10" xfId="65" applyFont="1" applyBorder="1" applyAlignment="1">
      <alignment horizontal="left" vertical="center" wrapText="1"/>
      <protection/>
    </xf>
    <xf numFmtId="0" fontId="2" fillId="0" borderId="10" xfId="65" applyFont="1" applyBorder="1" applyAlignment="1">
      <alignment vertical="center" wrapText="1"/>
      <protection/>
    </xf>
    <xf numFmtId="0" fontId="80" fillId="0" borderId="10" xfId="63" applyFont="1" applyBorder="1" applyAlignment="1">
      <alignment horizontal="center" vertical="center" wrapText="1"/>
      <protection/>
    </xf>
    <xf numFmtId="0" fontId="81" fillId="0" borderId="10" xfId="63" applyFont="1" applyBorder="1" applyAlignment="1">
      <alignment horizontal="left" vertical="center" wrapText="1"/>
      <protection/>
    </xf>
    <xf numFmtId="0" fontId="81" fillId="0" borderId="10" xfId="63" applyFont="1" applyBorder="1" applyAlignment="1">
      <alignment vertical="center" wrapText="1"/>
      <protection/>
    </xf>
    <xf numFmtId="0" fontId="2" fillId="0" borderId="13" xfId="65" applyFont="1" applyBorder="1" applyAlignment="1">
      <alignment horizontal="left" vertical="center" wrapText="1"/>
      <protection/>
    </xf>
    <xf numFmtId="0" fontId="2" fillId="0" borderId="18" xfId="65" applyFont="1" applyBorder="1" applyAlignment="1">
      <alignment horizontal="left" vertical="center" wrapText="1"/>
      <protection/>
    </xf>
    <xf numFmtId="0" fontId="76" fillId="0" borderId="10" xfId="64" applyFont="1" applyBorder="1" applyAlignment="1">
      <alignment horizontal="center" vertical="center" wrapText="1"/>
      <protection/>
    </xf>
    <xf numFmtId="0" fontId="76" fillId="0" borderId="10" xfId="64" applyFont="1" applyBorder="1" applyAlignment="1">
      <alignment horizontal="left" vertical="center" wrapText="1"/>
      <protection/>
    </xf>
    <xf numFmtId="0" fontId="76" fillId="0" borderId="10" xfId="64" applyFont="1" applyBorder="1" applyAlignment="1">
      <alignment horizontal="center" vertical="center" textRotation="255" wrapText="1"/>
      <protection/>
    </xf>
    <xf numFmtId="0" fontId="76" fillId="0" borderId="19" xfId="64" applyFont="1" applyBorder="1" applyAlignment="1">
      <alignment horizontal="center" vertical="center" textRotation="255" wrapText="1"/>
      <protection/>
    </xf>
    <xf numFmtId="0" fontId="76" fillId="0" borderId="22" xfId="64" applyFont="1" applyBorder="1" applyAlignment="1">
      <alignment horizontal="center" vertical="center" textRotation="255" wrapText="1"/>
      <protection/>
    </xf>
    <xf numFmtId="0" fontId="76" fillId="0" borderId="13" xfId="64" applyFont="1" applyBorder="1" applyAlignment="1">
      <alignment horizontal="center" vertical="center" wrapText="1"/>
      <protection/>
    </xf>
    <xf numFmtId="0" fontId="76" fillId="0" borderId="18" xfId="64" applyFont="1" applyBorder="1" applyAlignment="1">
      <alignment horizontal="center" vertical="center" wrapText="1"/>
      <protection/>
    </xf>
    <xf numFmtId="0" fontId="76" fillId="0" borderId="21" xfId="64" applyFont="1" applyBorder="1" applyAlignment="1">
      <alignment horizontal="center" vertical="center" wrapText="1"/>
      <protection/>
    </xf>
    <xf numFmtId="0" fontId="76" fillId="0" borderId="11" xfId="64" applyFont="1" applyBorder="1" applyAlignment="1">
      <alignment horizontal="center" vertical="center" wrapText="1"/>
      <protection/>
    </xf>
    <xf numFmtId="0" fontId="76" fillId="0" borderId="12" xfId="64" applyFont="1" applyBorder="1" applyAlignment="1">
      <alignment horizontal="center" vertical="center" wrapText="1"/>
      <protection/>
    </xf>
    <xf numFmtId="0" fontId="76" fillId="0" borderId="14" xfId="64" applyFont="1" applyBorder="1" applyAlignment="1">
      <alignment horizontal="center" vertical="center" wrapText="1"/>
      <protection/>
    </xf>
    <xf numFmtId="0" fontId="76" fillId="0" borderId="15" xfId="64" applyFont="1" applyBorder="1" applyAlignment="1">
      <alignment horizontal="center" vertical="center" wrapText="1"/>
      <protection/>
    </xf>
    <xf numFmtId="0" fontId="76" fillId="0" borderId="18" xfId="63" applyFont="1" applyBorder="1" applyAlignment="1">
      <alignment horizontal="left" vertical="center" wrapText="1"/>
      <protection/>
    </xf>
    <xf numFmtId="0" fontId="76" fillId="0" borderId="21" xfId="63" applyFont="1" applyBorder="1" applyAlignment="1">
      <alignment horizontal="left" vertical="center" wrapText="1"/>
      <protection/>
    </xf>
    <xf numFmtId="0" fontId="76" fillId="0" borderId="21" xfId="63" applyFont="1" applyBorder="1" applyAlignment="1">
      <alignment horizontal="left" vertical="center"/>
      <protection/>
    </xf>
    <xf numFmtId="0" fontId="76" fillId="0" borderId="18" xfId="63" applyFont="1" applyBorder="1" applyAlignment="1">
      <alignment horizontal="center" vertical="center" wrapText="1"/>
      <protection/>
    </xf>
    <xf numFmtId="0" fontId="76" fillId="0" borderId="21" xfId="63" applyFont="1" applyBorder="1" applyAlignment="1">
      <alignment horizontal="center" vertical="center" wrapText="1"/>
      <protection/>
    </xf>
    <xf numFmtId="0" fontId="76" fillId="0" borderId="23" xfId="63" applyFont="1" applyBorder="1" applyAlignment="1">
      <alignment horizontal="center" vertical="center" wrapText="1"/>
      <protection/>
    </xf>
    <xf numFmtId="0" fontId="76" fillId="0" borderId="9" xfId="63" applyFont="1" applyBorder="1" applyAlignment="1">
      <alignment horizontal="center" vertical="center" wrapText="1"/>
      <protection/>
    </xf>
    <xf numFmtId="9" fontId="76" fillId="0" borderId="13" xfId="63" applyNumberFormat="1" applyFont="1" applyBorder="1" applyAlignment="1">
      <alignment horizontal="left" vertical="center" wrapText="1"/>
      <protection/>
    </xf>
    <xf numFmtId="0" fontId="81" fillId="0" borderId="10" xfId="63" applyFont="1" applyBorder="1" applyAlignment="1">
      <alignment horizontal="center" vertical="center" wrapText="1"/>
      <protection/>
    </xf>
    <xf numFmtId="0" fontId="2" fillId="0" borderId="21" xfId="65" applyFont="1" applyBorder="1" applyAlignment="1">
      <alignment horizontal="left" vertical="center" wrapText="1"/>
      <protection/>
    </xf>
    <xf numFmtId="0" fontId="76" fillId="0" borderId="10" xfId="64" applyFont="1" applyBorder="1" applyAlignment="1">
      <alignment horizontal="center" vertical="center"/>
      <protection/>
    </xf>
    <xf numFmtId="9" fontId="76" fillId="0" borderId="10" xfId="64" applyNumberFormat="1" applyFont="1" applyBorder="1" applyAlignment="1">
      <alignment horizontal="left" vertical="center" wrapText="1"/>
      <protection/>
    </xf>
    <xf numFmtId="0" fontId="76" fillId="0" borderId="16" xfId="64" applyFont="1" applyBorder="1" applyAlignment="1">
      <alignment horizontal="center" vertical="center" wrapText="1"/>
      <protection/>
    </xf>
    <xf numFmtId="0" fontId="76" fillId="0" borderId="17" xfId="64" applyFont="1" applyBorder="1" applyAlignment="1">
      <alignment horizontal="center" vertical="center" wrapText="1"/>
      <protection/>
    </xf>
    <xf numFmtId="0" fontId="3" fillId="0" borderId="0" xfId="65" applyFont="1" applyFill="1" applyBorder="1" applyAlignment="1">
      <alignment horizontal="center" vertical="center" wrapText="1"/>
      <protection/>
    </xf>
    <xf numFmtId="0" fontId="82" fillId="0" borderId="10" xfId="63" applyFont="1" applyFill="1" applyBorder="1" applyAlignment="1">
      <alignment horizontal="center" vertical="center" wrapText="1"/>
      <protection/>
    </xf>
    <xf numFmtId="0" fontId="80" fillId="0" borderId="13" xfId="63" applyFont="1" applyFill="1" applyBorder="1" applyAlignment="1">
      <alignment horizontal="center" vertical="center" wrapText="1"/>
      <protection/>
    </xf>
    <xf numFmtId="0" fontId="80" fillId="0" borderId="18" xfId="63" applyFont="1" applyFill="1" applyBorder="1" applyAlignment="1">
      <alignment horizontal="center" vertical="center" wrapText="1"/>
      <protection/>
    </xf>
    <xf numFmtId="0" fontId="76" fillId="0" borderId="10" xfId="63" applyFont="1" applyFill="1" applyBorder="1" applyAlignment="1">
      <alignment horizontal="left" vertical="center" wrapText="1"/>
      <protection/>
    </xf>
    <xf numFmtId="0" fontId="76" fillId="0" borderId="10" xfId="63" applyFont="1" applyFill="1" applyBorder="1" applyAlignment="1">
      <alignment horizontal="center" vertical="center" wrapText="1"/>
      <protection/>
    </xf>
    <xf numFmtId="0" fontId="82" fillId="0" borderId="13" xfId="63" applyFont="1" applyFill="1" applyBorder="1" applyAlignment="1">
      <alignment horizontal="center" vertical="center" wrapText="1"/>
      <protection/>
    </xf>
    <xf numFmtId="0" fontId="82" fillId="0" borderId="18" xfId="63" applyFont="1" applyFill="1" applyBorder="1" applyAlignment="1">
      <alignment horizontal="center" vertical="center" wrapText="1"/>
      <protection/>
    </xf>
    <xf numFmtId="0" fontId="82" fillId="0" borderId="21" xfId="63" applyFont="1" applyFill="1" applyBorder="1" applyAlignment="1">
      <alignment horizontal="center" vertical="center" wrapText="1"/>
      <protection/>
    </xf>
    <xf numFmtId="0" fontId="82" fillId="0" borderId="11" xfId="63" applyFont="1" applyBorder="1" applyAlignment="1">
      <alignment horizontal="center" vertical="center" wrapText="1"/>
      <protection/>
    </xf>
    <xf numFmtId="0" fontId="82" fillId="0" borderId="12" xfId="63" applyFont="1" applyBorder="1" applyAlignment="1">
      <alignment horizontal="center" vertical="center" wrapText="1"/>
      <protection/>
    </xf>
    <xf numFmtId="0" fontId="82" fillId="0" borderId="14" xfId="63" applyFont="1" applyBorder="1" applyAlignment="1">
      <alignment horizontal="center" vertical="center" wrapText="1"/>
      <protection/>
    </xf>
    <xf numFmtId="0" fontId="82" fillId="0" borderId="15" xfId="63" applyFont="1" applyBorder="1" applyAlignment="1">
      <alignment horizontal="center" vertical="center" wrapText="1"/>
      <protection/>
    </xf>
    <xf numFmtId="0" fontId="82" fillId="0" borderId="16" xfId="63" applyFont="1" applyBorder="1" applyAlignment="1">
      <alignment horizontal="center" vertical="center" wrapText="1"/>
      <protection/>
    </xf>
    <xf numFmtId="0" fontId="82" fillId="0" borderId="17" xfId="63" applyFont="1" applyBorder="1" applyAlignment="1">
      <alignment horizontal="center" vertical="center" wrapText="1"/>
      <protection/>
    </xf>
    <xf numFmtId="0" fontId="76" fillId="0" borderId="13" xfId="63" applyFont="1" applyFill="1" applyBorder="1" applyAlignment="1">
      <alignment horizontal="left" vertical="center"/>
      <protection/>
    </xf>
    <xf numFmtId="0" fontId="76" fillId="0" borderId="18" xfId="63" applyFont="1" applyFill="1" applyBorder="1" applyAlignment="1">
      <alignment horizontal="left" vertical="center"/>
      <protection/>
    </xf>
    <xf numFmtId="0" fontId="76" fillId="0" borderId="13" xfId="63" applyFont="1" applyFill="1" applyBorder="1" applyAlignment="1">
      <alignment horizontal="center" vertical="center" wrapText="1"/>
      <protection/>
    </xf>
    <xf numFmtId="0" fontId="82" fillId="0" borderId="10" xfId="63" applyFont="1" applyFill="1" applyBorder="1" applyAlignment="1">
      <alignment horizontal="left" vertical="center" wrapText="1"/>
      <protection/>
    </xf>
    <xf numFmtId="0" fontId="76" fillId="0" borderId="19" xfId="63" applyFont="1" applyFill="1" applyBorder="1" applyAlignment="1">
      <alignment horizontal="center" vertical="center" wrapText="1"/>
      <protection/>
    </xf>
    <xf numFmtId="0" fontId="76" fillId="0" borderId="19" xfId="63" applyFont="1" applyFill="1" applyBorder="1" applyAlignment="1">
      <alignment horizontal="left" vertical="center" wrapText="1"/>
      <protection/>
    </xf>
    <xf numFmtId="0" fontId="76" fillId="0" borderId="19" xfId="63" applyFont="1" applyFill="1" applyBorder="1" applyAlignment="1">
      <alignment vertical="center" wrapText="1"/>
      <protection/>
    </xf>
    <xf numFmtId="0" fontId="82" fillId="0" borderId="19" xfId="63" applyFont="1" applyFill="1" applyBorder="1" applyAlignment="1">
      <alignment horizontal="center" vertical="center" wrapText="1"/>
      <protection/>
    </xf>
    <xf numFmtId="0" fontId="82" fillId="0" borderId="20" xfId="63" applyFont="1" applyFill="1" applyBorder="1" applyAlignment="1">
      <alignment horizontal="center" vertical="center" wrapText="1"/>
      <protection/>
    </xf>
    <xf numFmtId="0" fontId="76" fillId="0" borderId="13" xfId="63" applyFont="1" applyFill="1" applyBorder="1" applyAlignment="1">
      <alignment horizontal="left" vertical="center" wrapText="1"/>
      <protection/>
    </xf>
    <xf numFmtId="0" fontId="76" fillId="0" borderId="20" xfId="63" applyFont="1" applyFill="1" applyBorder="1" applyAlignment="1">
      <alignment horizontal="center" vertical="center" wrapText="1"/>
      <protection/>
    </xf>
    <xf numFmtId="0" fontId="76" fillId="0" borderId="10" xfId="63" applyFont="1" applyFill="1" applyBorder="1" applyAlignment="1">
      <alignment horizontal="center" vertical="center"/>
      <protection/>
    </xf>
    <xf numFmtId="0" fontId="78" fillId="0" borderId="0" xfId="0" applyFont="1" applyFill="1" applyBorder="1" applyAlignment="1">
      <alignment horizontal="center" vertical="center" wrapText="1"/>
    </xf>
    <xf numFmtId="0" fontId="78" fillId="0" borderId="0" xfId="0" applyFont="1" applyFill="1" applyAlignment="1">
      <alignment horizontal="center" vertical="center" wrapText="1"/>
    </xf>
    <xf numFmtId="0" fontId="81" fillId="0" borderId="10" xfId="65" applyFont="1" applyBorder="1" applyAlignment="1">
      <alignment horizontal="center" vertical="center" wrapText="1"/>
      <protection/>
    </xf>
    <xf numFmtId="0" fontId="81" fillId="0" borderId="13" xfId="63" applyFont="1" applyBorder="1" applyAlignment="1">
      <alignment horizontal="center" vertical="center" wrapText="1"/>
      <protection/>
    </xf>
    <xf numFmtId="0" fontId="81" fillId="0" borderId="18" xfId="63" applyFont="1" applyBorder="1" applyAlignment="1">
      <alignment horizontal="center" vertical="center" wrapText="1"/>
      <protection/>
    </xf>
    <xf numFmtId="0" fontId="81" fillId="0" borderId="21" xfId="63" applyFont="1" applyBorder="1" applyAlignment="1">
      <alignment horizontal="center" vertical="center" wrapText="1"/>
      <protection/>
    </xf>
    <xf numFmtId="0" fontId="81" fillId="0" borderId="19" xfId="63" applyFont="1" applyBorder="1" applyAlignment="1">
      <alignment horizontal="center" vertical="center" wrapText="1"/>
      <protection/>
    </xf>
    <xf numFmtId="0" fontId="81" fillId="0" borderId="19" xfId="63" applyFont="1" applyBorder="1" applyAlignment="1">
      <alignment horizontal="left" vertical="center" wrapText="1"/>
      <protection/>
    </xf>
    <xf numFmtId="0" fontId="81" fillId="0" borderId="19" xfId="63" applyFont="1" applyBorder="1" applyAlignment="1">
      <alignment vertical="center" wrapText="1"/>
      <protection/>
    </xf>
    <xf numFmtId="0" fontId="81" fillId="0" borderId="20" xfId="63" applyFont="1" applyBorder="1" applyAlignment="1">
      <alignment horizontal="center" vertical="center" wrapText="1"/>
      <protection/>
    </xf>
    <xf numFmtId="0" fontId="81" fillId="0" borderId="13" xfId="63" applyFont="1" applyBorder="1" applyAlignment="1">
      <alignment horizontal="left" vertical="center" wrapText="1"/>
      <protection/>
    </xf>
    <xf numFmtId="0" fontId="81" fillId="0" borderId="10" xfId="63" applyFont="1" applyBorder="1" applyAlignment="1">
      <alignment horizontal="center" vertical="center"/>
      <protection/>
    </xf>
    <xf numFmtId="0" fontId="81" fillId="0" borderId="13" xfId="63" applyFont="1" applyBorder="1" applyAlignment="1">
      <alignment horizontal="center" vertical="center"/>
      <protection/>
    </xf>
    <xf numFmtId="0" fontId="81" fillId="0" borderId="18" xfId="63" applyFont="1" applyBorder="1" applyAlignment="1">
      <alignment horizontal="center" vertical="center"/>
      <protection/>
    </xf>
    <xf numFmtId="0" fontId="81" fillId="0" borderId="21" xfId="63" applyFont="1" applyBorder="1" applyAlignment="1">
      <alignment horizontal="center" vertical="center"/>
      <protection/>
    </xf>
    <xf numFmtId="0" fontId="81" fillId="0" borderId="11" xfId="63" applyFont="1" applyBorder="1" applyAlignment="1">
      <alignment horizontal="center" vertical="center"/>
      <protection/>
    </xf>
    <xf numFmtId="0" fontId="81" fillId="0" borderId="23" xfId="63" applyFont="1" applyBorder="1" applyAlignment="1">
      <alignment horizontal="center" vertical="center"/>
      <protection/>
    </xf>
    <xf numFmtId="0" fontId="81" fillId="0" borderId="12" xfId="63" applyFont="1" applyBorder="1" applyAlignment="1">
      <alignment horizontal="center" vertical="center"/>
      <protection/>
    </xf>
    <xf numFmtId="0" fontId="76" fillId="0" borderId="19" xfId="64" applyFont="1" applyBorder="1" applyAlignment="1">
      <alignment horizontal="center" vertical="center"/>
      <protection/>
    </xf>
    <xf numFmtId="0" fontId="76" fillId="0" borderId="19" xfId="64" applyFont="1" applyBorder="1" applyAlignment="1">
      <alignment horizontal="center" vertical="center" wrapText="1"/>
      <protection/>
    </xf>
    <xf numFmtId="0" fontId="76" fillId="0" borderId="20" xfId="64" applyFont="1" applyBorder="1" applyAlignment="1">
      <alignment horizontal="center" vertical="center" wrapText="1"/>
      <protection/>
    </xf>
    <xf numFmtId="0" fontId="80" fillId="0" borderId="21" xfId="63" applyFont="1" applyFill="1" applyBorder="1" applyAlignment="1">
      <alignment horizontal="center" vertical="center" wrapText="1"/>
      <protection/>
    </xf>
    <xf numFmtId="0" fontId="76" fillId="0" borderId="21" xfId="63" applyFont="1" applyFill="1" applyBorder="1" applyAlignment="1">
      <alignment horizontal="left" vertical="center"/>
      <protection/>
    </xf>
    <xf numFmtId="0" fontId="76" fillId="0" borderId="18" xfId="63" applyFont="1" applyFill="1" applyBorder="1" applyAlignment="1">
      <alignment horizontal="center" vertical="center" wrapText="1"/>
      <protection/>
    </xf>
    <xf numFmtId="0" fontId="76" fillId="0" borderId="21" xfId="63" applyFont="1" applyFill="1" applyBorder="1" applyAlignment="1">
      <alignment horizontal="center" vertical="center" wrapText="1"/>
      <protection/>
    </xf>
    <xf numFmtId="0" fontId="76" fillId="0" borderId="18" xfId="63" applyFont="1" applyFill="1" applyBorder="1" applyAlignment="1">
      <alignment horizontal="left" vertical="center" wrapText="1"/>
      <protection/>
    </xf>
    <xf numFmtId="0" fontId="76" fillId="0" borderId="21" xfId="63" applyFont="1" applyFill="1" applyBorder="1" applyAlignment="1">
      <alignment horizontal="left" vertical="center" wrapText="1"/>
      <protection/>
    </xf>
    <xf numFmtId="0" fontId="76" fillId="0" borderId="11" xfId="63" applyFont="1" applyFill="1" applyBorder="1" applyAlignment="1">
      <alignment horizontal="center" vertical="center" wrapText="1"/>
      <protection/>
    </xf>
    <xf numFmtId="0" fontId="76" fillId="0" borderId="23" xfId="63" applyFont="1" applyFill="1" applyBorder="1" applyAlignment="1">
      <alignment horizontal="center" vertical="center" wrapText="1"/>
      <protection/>
    </xf>
    <xf numFmtId="0" fontId="76" fillId="0" borderId="12" xfId="63" applyFont="1" applyFill="1" applyBorder="1" applyAlignment="1">
      <alignment horizontal="center" vertical="center" wrapText="1"/>
      <protection/>
    </xf>
    <xf numFmtId="0" fontId="76" fillId="0" borderId="16" xfId="63" applyFont="1" applyFill="1" applyBorder="1" applyAlignment="1">
      <alignment horizontal="center" vertical="center" wrapText="1"/>
      <protection/>
    </xf>
    <xf numFmtId="0" fontId="76" fillId="0" borderId="9" xfId="63" applyFont="1" applyFill="1" applyBorder="1" applyAlignment="1">
      <alignment horizontal="center" vertical="center" wrapText="1"/>
      <protection/>
    </xf>
    <xf numFmtId="0" fontId="76" fillId="0" borderId="17" xfId="63" applyFont="1" applyFill="1" applyBorder="1" applyAlignment="1">
      <alignment horizontal="center" vertical="center" wrapText="1"/>
      <protection/>
    </xf>
    <xf numFmtId="0" fontId="81" fillId="0" borderId="18" xfId="63" applyFont="1" applyBorder="1" applyAlignment="1">
      <alignment horizontal="left" vertical="center" wrapText="1"/>
      <protection/>
    </xf>
    <xf numFmtId="0" fontId="81" fillId="0" borderId="21" xfId="63" applyFont="1" applyBorder="1" applyAlignment="1">
      <alignment horizontal="left" vertical="center" wrapText="1"/>
      <protection/>
    </xf>
    <xf numFmtId="0" fontId="81" fillId="0" borderId="11" xfId="63" applyFont="1" applyBorder="1" applyAlignment="1">
      <alignment horizontal="center" vertical="center" wrapText="1"/>
      <protection/>
    </xf>
    <xf numFmtId="0" fontId="81" fillId="0" borderId="23" xfId="63" applyFont="1" applyBorder="1" applyAlignment="1">
      <alignment horizontal="center" vertical="center" wrapText="1"/>
      <protection/>
    </xf>
    <xf numFmtId="0" fontId="81" fillId="0" borderId="12" xfId="63" applyFont="1" applyBorder="1" applyAlignment="1">
      <alignment horizontal="center" vertical="center" wrapText="1"/>
      <protection/>
    </xf>
    <xf numFmtId="0" fontId="81" fillId="0" borderId="16" xfId="63" applyFont="1" applyBorder="1" applyAlignment="1">
      <alignment horizontal="center" vertical="center" wrapText="1"/>
      <protection/>
    </xf>
    <xf numFmtId="0" fontId="81" fillId="0" borderId="9" xfId="63" applyFont="1" applyBorder="1" applyAlignment="1">
      <alignment horizontal="center" vertical="center" wrapText="1"/>
      <protection/>
    </xf>
    <xf numFmtId="0" fontId="81" fillId="0" borderId="17" xfId="63" applyFont="1" applyBorder="1" applyAlignment="1">
      <alignment horizontal="center" vertical="center" wrapText="1"/>
      <protection/>
    </xf>
    <xf numFmtId="0" fontId="81" fillId="0" borderId="16" xfId="63" applyFont="1" applyBorder="1" applyAlignment="1">
      <alignment horizontal="center" vertical="center"/>
      <protection/>
    </xf>
    <xf numFmtId="0" fontId="81" fillId="0" borderId="9" xfId="63" applyFont="1" applyBorder="1" applyAlignment="1">
      <alignment horizontal="center" vertical="center"/>
      <protection/>
    </xf>
    <xf numFmtId="0" fontId="81" fillId="0" borderId="17" xfId="63" applyFont="1" applyBorder="1" applyAlignment="1">
      <alignment horizontal="center" vertical="center"/>
      <protection/>
    </xf>
    <xf numFmtId="0" fontId="75" fillId="0" borderId="0" xfId="63" applyFont="1" applyBorder="1" applyAlignment="1">
      <alignment horizontal="center" vertical="center" wrapText="1"/>
      <protection/>
    </xf>
    <xf numFmtId="0" fontId="75" fillId="0" borderId="0" xfId="63" applyFont="1" applyBorder="1" applyAlignment="1">
      <alignment horizontal="left" vertical="center" wrapText="1"/>
      <protection/>
    </xf>
    <xf numFmtId="0" fontId="75" fillId="0" borderId="0" xfId="63" applyFont="1" applyBorder="1" applyAlignment="1">
      <alignment horizontal="center" vertical="center"/>
      <protection/>
    </xf>
    <xf numFmtId="0" fontId="83" fillId="0" borderId="13" xfId="63" applyFont="1" applyBorder="1" applyAlignment="1">
      <alignment horizontal="center" vertical="center" wrapText="1"/>
      <protection/>
    </xf>
    <xf numFmtId="0" fontId="83" fillId="0" borderId="18" xfId="63" applyFont="1" applyBorder="1" applyAlignment="1">
      <alignment horizontal="center" vertical="center" wrapText="1"/>
      <protection/>
    </xf>
    <xf numFmtId="0" fontId="80" fillId="0" borderId="10" xfId="63" applyFont="1" applyBorder="1" applyAlignment="1">
      <alignment horizontal="left" vertical="center" wrapText="1"/>
      <protection/>
    </xf>
    <xf numFmtId="0" fontId="80" fillId="0" borderId="19" xfId="63" applyFont="1" applyBorder="1" applyAlignment="1">
      <alignment horizontal="center" vertical="center" wrapText="1"/>
      <protection/>
    </xf>
    <xf numFmtId="0" fontId="80" fillId="0" borderId="20" xfId="63" applyFont="1" applyBorder="1" applyAlignment="1">
      <alignment horizontal="center" vertical="center" wrapText="1"/>
      <protection/>
    </xf>
    <xf numFmtId="0" fontId="81" fillId="0" borderId="22" xfId="63" applyFont="1" applyBorder="1" applyAlignment="1">
      <alignment horizontal="center" vertical="center" wrapText="1"/>
      <protection/>
    </xf>
    <xf numFmtId="0" fontId="83" fillId="0" borderId="21" xfId="63" applyFont="1" applyBorder="1" applyAlignment="1">
      <alignment horizontal="center" vertical="center" wrapText="1"/>
      <protection/>
    </xf>
    <xf numFmtId="0" fontId="81" fillId="0" borderId="13" xfId="64" applyFont="1" applyBorder="1" applyAlignment="1">
      <alignment horizontal="left" vertical="center" wrapText="1" readingOrder="1"/>
      <protection/>
    </xf>
    <xf numFmtId="0" fontId="81" fillId="0" borderId="18" xfId="64" applyFont="1" applyBorder="1" applyAlignment="1">
      <alignment horizontal="left" vertical="center" wrapText="1" readingOrder="1"/>
      <protection/>
    </xf>
    <xf numFmtId="0" fontId="81" fillId="0" borderId="21" xfId="64" applyFont="1" applyBorder="1" applyAlignment="1">
      <alignment horizontal="left" vertical="center" wrapText="1" readingOrder="1"/>
      <protection/>
    </xf>
    <xf numFmtId="0" fontId="81" fillId="0" borderId="10" xfId="64" applyFont="1" applyBorder="1" applyAlignment="1">
      <alignment horizontal="left" vertical="center" wrapText="1" readingOrder="1"/>
      <protection/>
    </xf>
    <xf numFmtId="9" fontId="81" fillId="0" borderId="10" xfId="63" applyNumberFormat="1" applyFont="1" applyBorder="1" applyAlignment="1">
      <alignment horizontal="left" vertical="center" wrapText="1"/>
      <protection/>
    </xf>
    <xf numFmtId="0" fontId="12" fillId="0" borderId="0" xfId="0" applyFont="1" applyAlignment="1">
      <alignment/>
    </xf>
    <xf numFmtId="0" fontId="84" fillId="0" borderId="0" xfId="0" applyFont="1" applyFill="1" applyBorder="1" applyAlignment="1">
      <alignment horizontal="center" vertical="center" wrapText="1"/>
    </xf>
    <xf numFmtId="0" fontId="85" fillId="0" borderId="10" xfId="0" applyFont="1" applyFill="1" applyBorder="1" applyAlignment="1">
      <alignment horizontal="center" vertical="center" wrapText="1"/>
    </xf>
    <xf numFmtId="0" fontId="86" fillId="0" borderId="10" xfId="0" applyFont="1" applyFill="1" applyBorder="1" applyAlignment="1">
      <alignment horizontal="center" vertical="center" wrapText="1"/>
    </xf>
    <xf numFmtId="0" fontId="86" fillId="0" borderId="10" xfId="0" applyFont="1" applyFill="1" applyBorder="1" applyAlignment="1">
      <alignment horizontal="justify" vertical="center" wrapText="1"/>
    </xf>
    <xf numFmtId="0" fontId="15" fillId="0" borderId="10" xfId="64" applyFont="1" applyBorder="1" applyAlignment="1">
      <alignment vertical="center" wrapText="1"/>
      <protection/>
    </xf>
    <xf numFmtId="0" fontId="6" fillId="0" borderId="10" xfId="64" applyFont="1" applyBorder="1" applyAlignment="1">
      <alignment vertical="center" wrapText="1"/>
      <protection/>
    </xf>
    <xf numFmtId="0" fontId="86" fillId="0" borderId="13" xfId="0" applyFont="1" applyFill="1" applyBorder="1" applyAlignment="1">
      <alignment horizontal="center" vertical="center" wrapText="1"/>
    </xf>
    <xf numFmtId="0" fontId="86" fillId="0" borderId="21" xfId="0" applyFont="1" applyFill="1" applyBorder="1" applyAlignment="1">
      <alignment horizontal="center" vertical="center" wrapText="1"/>
    </xf>
    <xf numFmtId="0" fontId="87" fillId="0" borderId="10" xfId="64" applyFont="1" applyBorder="1" applyAlignment="1">
      <alignment vertical="center" wrapText="1"/>
      <protection/>
    </xf>
    <xf numFmtId="0" fontId="86" fillId="0" borderId="13" xfId="0" applyFont="1" applyFill="1" applyBorder="1" applyAlignment="1">
      <alignment vertical="center" wrapText="1"/>
    </xf>
    <xf numFmtId="0" fontId="86" fillId="0" borderId="18" xfId="0" applyFont="1" applyFill="1" applyBorder="1" applyAlignment="1">
      <alignment vertical="center" wrapText="1"/>
    </xf>
    <xf numFmtId="0" fontId="86" fillId="0" borderId="21" xfId="0" applyFont="1" applyFill="1" applyBorder="1" applyAlignment="1">
      <alignment vertical="center" wrapText="1"/>
    </xf>
    <xf numFmtId="0" fontId="87" fillId="0" borderId="10" xfId="64" applyFont="1" applyBorder="1" applyAlignment="1">
      <alignment horizontal="center" vertical="center" wrapText="1"/>
      <protection/>
    </xf>
    <xf numFmtId="0" fontId="87" fillId="0" borderId="10" xfId="0" applyFont="1" applyFill="1" applyBorder="1" applyAlignment="1">
      <alignment horizontal="center" vertical="center"/>
    </xf>
    <xf numFmtId="9" fontId="87" fillId="0" borderId="10" xfId="0" applyNumberFormat="1" applyFont="1" applyFill="1" applyBorder="1" applyAlignment="1">
      <alignment horizontal="center" vertical="center" wrapText="1"/>
    </xf>
    <xf numFmtId="0" fontId="87" fillId="0" borderId="10" xfId="0" applyFont="1" applyFill="1" applyBorder="1" applyAlignment="1">
      <alignment horizontal="center" vertical="center" wrapText="1"/>
    </xf>
    <xf numFmtId="0" fontId="87" fillId="0" borderId="0" xfId="64" applyFont="1" applyBorder="1" applyAlignment="1">
      <alignment horizontal="center" vertical="center" wrapText="1"/>
      <protection/>
    </xf>
    <xf numFmtId="0" fontId="87" fillId="0" borderId="0" xfId="64" applyFont="1" applyBorder="1" applyAlignment="1">
      <alignment horizontal="left" vertical="center" wrapText="1"/>
      <protection/>
    </xf>
    <xf numFmtId="0" fontId="87" fillId="0" borderId="0" xfId="0" applyFont="1" applyFill="1" applyBorder="1" applyAlignment="1">
      <alignment horizontal="center" vertical="center"/>
    </xf>
    <xf numFmtId="0" fontId="0" fillId="0" borderId="0" xfId="0" applyBorder="1" applyAlignment="1">
      <alignment/>
    </xf>
    <xf numFmtId="0" fontId="16"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49" fontId="0" fillId="0" borderId="10" xfId="0" applyNumberFormat="1" applyFont="1" applyFill="1" applyBorder="1" applyAlignment="1" applyProtection="1">
      <alignment horizontal="left" vertical="center" wrapText="1"/>
      <protection/>
    </xf>
    <xf numFmtId="3"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wrapText="1"/>
      <protection/>
    </xf>
    <xf numFmtId="0" fontId="0" fillId="0" borderId="0" xfId="0" applyFill="1" applyBorder="1" applyAlignment="1">
      <alignment/>
    </xf>
    <xf numFmtId="0" fontId="0" fillId="0" borderId="0" xfId="0" applyBorder="1" applyAlignment="1">
      <alignment horizontal="right" vertical="center"/>
    </xf>
    <xf numFmtId="0" fontId="0" fillId="0" borderId="10" xfId="0" applyBorder="1" applyAlignment="1">
      <alignment horizontal="center" vertical="center" wrapText="1"/>
    </xf>
    <xf numFmtId="180" fontId="0" fillId="0" borderId="0" xfId="0" applyNumberFormat="1" applyFont="1" applyFill="1" applyBorder="1" applyAlignment="1" applyProtection="1">
      <alignment/>
      <protection/>
    </xf>
    <xf numFmtId="0" fontId="18" fillId="33" borderId="0" xfId="0" applyFont="1" applyFill="1" applyAlignment="1">
      <alignment/>
    </xf>
    <xf numFmtId="49" fontId="19" fillId="33" borderId="0" xfId="0" applyNumberFormat="1" applyFont="1" applyFill="1" applyAlignment="1" applyProtection="1">
      <alignment horizontal="centerContinuous" vertical="center"/>
      <protection/>
    </xf>
    <xf numFmtId="49" fontId="17" fillId="0" borderId="0" xfId="0" applyNumberFormat="1" applyFont="1" applyFill="1" applyAlignment="1">
      <alignment horizontal="left" vertical="center"/>
    </xf>
    <xf numFmtId="49" fontId="18" fillId="33" borderId="0" xfId="0" applyNumberFormat="1" applyFont="1" applyFill="1" applyAlignment="1">
      <alignment vertical="center"/>
    </xf>
    <xf numFmtId="49" fontId="18" fillId="0" borderId="13" xfId="0" applyNumberFormat="1" applyFont="1" applyFill="1" applyBorder="1" applyAlignment="1" applyProtection="1">
      <alignment horizontal="center" vertical="center" wrapText="1"/>
      <protection/>
    </xf>
    <xf numFmtId="49" fontId="18" fillId="33" borderId="13" xfId="0" applyNumberFormat="1" applyFont="1" applyFill="1" applyBorder="1" applyAlignment="1" applyProtection="1">
      <alignment horizontal="center" vertical="center" wrapText="1"/>
      <protection/>
    </xf>
    <xf numFmtId="49" fontId="18" fillId="0" borderId="13" xfId="0" applyNumberFormat="1" applyFont="1" applyFill="1" applyBorder="1" applyAlignment="1" applyProtection="1">
      <alignment horizontal="centerContinuous" vertical="center"/>
      <protection/>
    </xf>
    <xf numFmtId="49" fontId="18" fillId="0" borderId="18" xfId="0" applyNumberFormat="1" applyFont="1" applyFill="1" applyBorder="1" applyAlignment="1" applyProtection="1">
      <alignment horizontal="centerContinuous" vertical="center"/>
      <protection/>
    </xf>
    <xf numFmtId="49" fontId="18" fillId="33" borderId="10" xfId="0" applyNumberFormat="1" applyFont="1" applyFill="1" applyBorder="1" applyAlignment="1" applyProtection="1">
      <alignment horizontal="center" vertical="center" wrapText="1"/>
      <protection/>
    </xf>
    <xf numFmtId="49" fontId="18" fillId="0" borderId="20" xfId="0" applyNumberFormat="1" applyFont="1" applyFill="1" applyBorder="1" applyAlignment="1" applyProtection="1">
      <alignment horizontal="center" vertical="center" wrapText="1"/>
      <protection/>
    </xf>
    <xf numFmtId="49" fontId="18" fillId="33" borderId="20" xfId="0" applyNumberFormat="1" applyFont="1" applyFill="1" applyBorder="1" applyAlignment="1" applyProtection="1">
      <alignment horizontal="center" vertical="center" wrapText="1"/>
      <protection/>
    </xf>
    <xf numFmtId="49" fontId="18" fillId="0" borderId="11" xfId="0" applyNumberFormat="1" applyFont="1" applyFill="1" applyBorder="1" applyAlignment="1" applyProtection="1">
      <alignment horizontal="center" vertical="center" wrapText="1"/>
      <protection/>
    </xf>
    <xf numFmtId="49" fontId="18" fillId="33" borderId="11" xfId="0" applyNumberFormat="1" applyFont="1" applyFill="1" applyBorder="1" applyAlignment="1" applyProtection="1">
      <alignment horizontal="center" vertical="center" wrapText="1"/>
      <protection/>
    </xf>
    <xf numFmtId="49" fontId="18" fillId="33" borderId="19" xfId="0" applyNumberFormat="1" applyFont="1" applyFill="1" applyBorder="1" applyAlignment="1" applyProtection="1">
      <alignment horizontal="center" vertical="center" wrapText="1"/>
      <protection/>
    </xf>
    <xf numFmtId="49" fontId="18" fillId="0" borderId="19" xfId="0" applyNumberFormat="1" applyFont="1" applyFill="1" applyBorder="1" applyAlignment="1" applyProtection="1">
      <alignment horizontal="center" vertical="center" wrapText="1"/>
      <protection/>
    </xf>
    <xf numFmtId="49" fontId="18" fillId="0" borderId="13" xfId="0" applyNumberFormat="1" applyFont="1" applyFill="1" applyBorder="1" applyAlignment="1" applyProtection="1">
      <alignment horizontal="left" vertical="center" wrapText="1"/>
      <protection/>
    </xf>
    <xf numFmtId="49" fontId="18" fillId="0" borderId="10" xfId="0" applyNumberFormat="1" applyFont="1" applyFill="1" applyBorder="1" applyAlignment="1" applyProtection="1">
      <alignment horizontal="left" vertical="center" wrapText="1"/>
      <protection/>
    </xf>
    <xf numFmtId="3" fontId="18" fillId="0" borderId="21" xfId="0" applyNumberFormat="1" applyFont="1" applyFill="1" applyBorder="1" applyAlignment="1" applyProtection="1">
      <alignment horizontal="center" vertical="center" wrapText="1"/>
      <protection/>
    </xf>
    <xf numFmtId="3" fontId="18" fillId="0" borderId="18" xfId="0" applyNumberFormat="1" applyFont="1" applyFill="1" applyBorder="1" applyAlignment="1" applyProtection="1">
      <alignment horizontal="center" vertical="center" wrapText="1"/>
      <protection/>
    </xf>
    <xf numFmtId="4" fontId="18" fillId="0" borderId="13" xfId="0" applyNumberFormat="1" applyFont="1" applyFill="1" applyBorder="1" applyAlignment="1" applyProtection="1">
      <alignment horizontal="right" vertical="center" wrapText="1"/>
      <protection/>
    </xf>
    <xf numFmtId="4" fontId="18" fillId="0" borderId="10" xfId="0" applyNumberFormat="1" applyFont="1" applyFill="1" applyBorder="1" applyAlignment="1" applyProtection="1">
      <alignment horizontal="right" vertical="center" wrapText="1"/>
      <protection/>
    </xf>
    <xf numFmtId="0" fontId="18" fillId="0" borderId="0" xfId="0" applyFont="1" applyFill="1" applyAlignment="1">
      <alignment/>
    </xf>
    <xf numFmtId="0" fontId="18" fillId="33" borderId="0" xfId="0" applyFont="1" applyFill="1" applyAlignment="1">
      <alignment horizontal="center" vertical="center"/>
    </xf>
    <xf numFmtId="49" fontId="18" fillId="33" borderId="0" xfId="0" applyNumberFormat="1" applyFont="1" applyFill="1" applyAlignment="1">
      <alignment horizontal="right" vertical="center"/>
    </xf>
    <xf numFmtId="49" fontId="18" fillId="0" borderId="21" xfId="0" applyNumberFormat="1" applyFont="1" applyFill="1" applyBorder="1" applyAlignment="1" applyProtection="1">
      <alignment horizontal="centerContinuous" vertical="center"/>
      <protection/>
    </xf>
    <xf numFmtId="0" fontId="18" fillId="33" borderId="20" xfId="0" applyNumberFormat="1" applyFont="1" applyFill="1" applyBorder="1" applyAlignment="1" applyProtection="1">
      <alignment horizontal="center" vertical="center" wrapText="1"/>
      <protection/>
    </xf>
    <xf numFmtId="0" fontId="18" fillId="33" borderId="19" xfId="0" applyNumberFormat="1" applyFont="1" applyFill="1" applyBorder="1" applyAlignment="1" applyProtection="1">
      <alignment horizontal="center" vertical="center" wrapText="1"/>
      <protection/>
    </xf>
    <xf numFmtId="4" fontId="18" fillId="0" borderId="18" xfId="0" applyNumberFormat="1" applyFont="1" applyFill="1" applyBorder="1" applyAlignment="1" applyProtection="1">
      <alignment horizontal="right" vertical="center" wrapText="1"/>
      <protection/>
    </xf>
    <xf numFmtId="0" fontId="0" fillId="0" borderId="0" xfId="0" applyFill="1" applyAlignment="1">
      <alignment/>
    </xf>
    <xf numFmtId="0" fontId="0" fillId="0" borderId="0" xfId="0" applyAlignment="1">
      <alignment horizontal="right" vertical="center"/>
    </xf>
    <xf numFmtId="0" fontId="20" fillId="0" borderId="0" xfId="0" applyNumberFormat="1" applyFont="1" applyFill="1" applyAlignment="1" applyProtection="1">
      <alignment horizontal="centerContinuous" vertical="center"/>
      <protection/>
    </xf>
    <xf numFmtId="0" fontId="0" fillId="0" borderId="9" xfId="0" applyNumberFormat="1" applyFill="1" applyBorder="1" applyAlignment="1" applyProtection="1">
      <alignment vertical="center"/>
      <protection/>
    </xf>
    <xf numFmtId="0" fontId="0" fillId="0" borderId="9" xfId="0" applyNumberFormat="1" applyFont="1" applyFill="1" applyBorder="1" applyAlignment="1" applyProtection="1">
      <alignment vertical="center"/>
      <protection/>
    </xf>
    <xf numFmtId="0" fontId="0" fillId="0" borderId="22" xfId="0" applyNumberFormat="1" applyFill="1" applyBorder="1" applyAlignment="1" applyProtection="1">
      <alignment horizontal="center" vertical="center" wrapText="1"/>
      <protection/>
    </xf>
    <xf numFmtId="0" fontId="0" fillId="0" borderId="19" xfId="0" applyNumberFormat="1" applyFill="1" applyBorder="1" applyAlignment="1" applyProtection="1">
      <alignment horizontal="center" vertical="center" wrapText="1"/>
      <protection/>
    </xf>
    <xf numFmtId="0" fontId="0" fillId="0" borderId="0" xfId="0" applyAlignment="1">
      <alignment horizontal="center" vertical="center"/>
    </xf>
    <xf numFmtId="0" fontId="0" fillId="0" borderId="22"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49" fontId="0" fillId="0" borderId="18" xfId="0" applyNumberFormat="1" applyFont="1" applyFill="1" applyBorder="1" applyAlignment="1" applyProtection="1">
      <alignment horizontal="left" vertical="center" wrapText="1"/>
      <protection/>
    </xf>
    <xf numFmtId="0" fontId="0" fillId="0" borderId="13" xfId="0" applyNumberFormat="1" applyFont="1" applyFill="1" applyBorder="1" applyAlignment="1" applyProtection="1">
      <alignment horizontal="left" vertical="center" wrapText="1"/>
      <protection/>
    </xf>
    <xf numFmtId="49" fontId="0" fillId="0" borderId="13" xfId="0" applyNumberFormat="1" applyFont="1" applyFill="1" applyBorder="1" applyAlignment="1" applyProtection="1">
      <alignment horizontal="left" vertical="center" wrapText="1"/>
      <protection/>
    </xf>
    <xf numFmtId="4" fontId="0" fillId="0" borderId="21" xfId="0" applyNumberFormat="1" applyFont="1" applyFill="1" applyBorder="1" applyAlignment="1" applyProtection="1">
      <alignment horizontal="right" vertical="center" wrapText="1"/>
      <protection/>
    </xf>
    <xf numFmtId="0" fontId="0" fillId="0" borderId="0" xfId="0" applyFill="1" applyAlignment="1">
      <alignment horizontal="right" vertical="center"/>
    </xf>
    <xf numFmtId="0" fontId="3"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0" borderId="9" xfId="0" applyNumberFormat="1" applyFont="1" applyFill="1" applyBorder="1" applyAlignment="1" applyProtection="1">
      <alignment horizontal="left" vertical="center"/>
      <protection/>
    </xf>
    <xf numFmtId="0" fontId="0" fillId="0" borderId="10" xfId="0" applyFill="1" applyBorder="1" applyAlignment="1">
      <alignment horizontal="centerContinuous" vertical="center"/>
    </xf>
    <xf numFmtId="0" fontId="0" fillId="0" borderId="19" xfId="0" applyFill="1" applyBorder="1" applyAlignment="1">
      <alignment horizontal="centerContinuous" vertical="center"/>
    </xf>
    <xf numFmtId="0" fontId="0" fillId="0" borderId="18"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21" xfId="0" applyFill="1" applyBorder="1" applyAlignment="1">
      <alignment horizontal="centerContinuous" vertical="center"/>
    </xf>
    <xf numFmtId="0" fontId="0" fillId="0" borderId="23"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4" fontId="0" fillId="0" borderId="9" xfId="0" applyNumberFormat="1" applyFont="1" applyFill="1" applyBorder="1" applyAlignment="1" applyProtection="1">
      <alignment horizontal="right" vertical="center" wrapText="1"/>
      <protection/>
    </xf>
    <xf numFmtId="4" fontId="0" fillId="0" borderId="18" xfId="0" applyNumberFormat="1" applyFont="1" applyFill="1" applyBorder="1" applyAlignment="1" applyProtection="1">
      <alignment horizontal="right" vertical="center" wrapText="1"/>
      <protection/>
    </xf>
    <xf numFmtId="0" fontId="0" fillId="0" borderId="9" xfId="0" applyNumberFormat="1" applyFill="1" applyBorder="1" applyAlignment="1" applyProtection="1">
      <alignment horizontal="left" vertical="center"/>
      <protection/>
    </xf>
    <xf numFmtId="0" fontId="0" fillId="0" borderId="10" xfId="0" applyBorder="1" applyAlignment="1">
      <alignment horizontal="center" vertical="center"/>
    </xf>
    <xf numFmtId="4" fontId="0" fillId="0" borderId="10"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center" vertical="center" wrapText="1"/>
      <protection/>
    </xf>
    <xf numFmtId="4" fontId="0" fillId="0" borderId="18" xfId="0" applyNumberFormat="1" applyFont="1" applyFill="1" applyBorder="1" applyAlignment="1" applyProtection="1">
      <alignment horizontal="center" vertical="center" wrapText="1"/>
      <protection/>
    </xf>
    <xf numFmtId="4" fontId="0" fillId="0" borderId="21"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vertical="center"/>
      <protection/>
    </xf>
    <xf numFmtId="0" fontId="0" fillId="0" borderId="0" xfId="0" applyFill="1" applyAlignment="1">
      <alignment horizontal="left" vertical="center"/>
    </xf>
    <xf numFmtId="0" fontId="0" fillId="0" borderId="0" xfId="0" applyNumberFormat="1" applyFont="1" applyFill="1" applyAlignment="1" applyProtection="1">
      <alignment horizontal="centerContinuous" vertical="center"/>
      <protection/>
    </xf>
    <xf numFmtId="0" fontId="0" fillId="0" borderId="19" xfId="0" applyNumberFormat="1" applyFont="1" applyFill="1" applyBorder="1" applyAlignment="1" applyProtection="1">
      <alignment horizontal="centerContinuous" vertical="center"/>
      <protection/>
    </xf>
    <xf numFmtId="0" fontId="0" fillId="0" borderId="12" xfId="0" applyNumberFormat="1" applyFont="1" applyFill="1" applyBorder="1" applyAlignment="1" applyProtection="1">
      <alignment horizontal="centerContinuous" vertical="center"/>
      <protection/>
    </xf>
    <xf numFmtId="0" fontId="0" fillId="0" borderId="10" xfId="0" applyNumberFormat="1" applyFont="1" applyFill="1" applyBorder="1" applyAlignment="1" applyProtection="1">
      <alignment horizontal="centerContinuous" vertical="center"/>
      <protection/>
    </xf>
    <xf numFmtId="0" fontId="0" fillId="0" borderId="10" xfId="0" applyNumberFormat="1" applyFont="1" applyFill="1" applyBorder="1" applyAlignment="1" applyProtection="1">
      <alignment horizontal="left" vertical="center" wrapText="1"/>
      <protection/>
    </xf>
    <xf numFmtId="4" fontId="0" fillId="0" borderId="13" xfId="0" applyNumberFormat="1" applyFont="1" applyFill="1" applyBorder="1" applyAlignment="1" applyProtection="1">
      <alignment horizontal="center" vertical="center" wrapText="1"/>
      <protection/>
    </xf>
    <xf numFmtId="0" fontId="21" fillId="0" borderId="0" xfId="0" applyFont="1" applyAlignment="1">
      <alignment horizontal="center"/>
    </xf>
    <xf numFmtId="0" fontId="3" fillId="0" borderId="0" xfId="0" applyFont="1" applyAlignment="1">
      <alignment horizontal="centerContinuous"/>
    </xf>
    <xf numFmtId="0" fontId="0" fillId="0" borderId="0" xfId="0" applyNumberFormat="1" applyFill="1" applyAlignment="1" applyProtection="1">
      <alignment horizontal="left" vertical="center"/>
      <protection/>
    </xf>
    <xf numFmtId="0" fontId="12" fillId="0" borderId="10" xfId="0" applyNumberFormat="1" applyFont="1" applyFill="1" applyBorder="1" applyAlignment="1" applyProtection="1">
      <alignment horizontal="centerContinuous" vertical="center"/>
      <protection/>
    </xf>
    <xf numFmtId="0" fontId="12"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vertical="center" wrapText="1"/>
      <protection/>
    </xf>
    <xf numFmtId="0" fontId="12" fillId="0" borderId="10" xfId="0" applyFont="1" applyBorder="1" applyAlignment="1">
      <alignment horizontal="center" vertical="center"/>
    </xf>
    <xf numFmtId="3" fontId="12" fillId="0" borderId="10" xfId="0" applyNumberFormat="1" applyFont="1" applyFill="1" applyBorder="1" applyAlignment="1" applyProtection="1">
      <alignment horizontal="center" vertical="center" wrapText="1"/>
      <protection/>
    </xf>
    <xf numFmtId="49" fontId="12"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wrapText="1"/>
      <protection/>
    </xf>
    <xf numFmtId="4" fontId="12" fillId="0" borderId="10" xfId="0" applyNumberFormat="1" applyFont="1" applyFill="1" applyBorder="1" applyAlignment="1" applyProtection="1">
      <alignment horizontal="center" vertical="center" wrapText="1"/>
      <protection/>
    </xf>
    <xf numFmtId="0" fontId="12" fillId="0" borderId="10" xfId="0" applyFont="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12" fillId="0" borderId="0" xfId="0" applyFont="1" applyFill="1" applyAlignment="1">
      <alignment/>
    </xf>
    <xf numFmtId="0" fontId="22" fillId="0" borderId="0" xfId="0" applyFont="1" applyAlignment="1">
      <alignment wrapText="1"/>
    </xf>
    <xf numFmtId="0" fontId="0" fillId="0" borderId="0" xfId="0" applyAlignment="1">
      <alignment wrapText="1"/>
    </xf>
    <xf numFmtId="0" fontId="23" fillId="0" borderId="0" xfId="0" applyNumberFormat="1" applyFont="1" applyFill="1" applyAlignment="1">
      <alignment wrapText="1"/>
    </xf>
    <xf numFmtId="0" fontId="23" fillId="33" borderId="0" xfId="0" applyNumberFormat="1" applyFont="1" applyFill="1" applyAlignment="1">
      <alignment wrapText="1"/>
    </xf>
    <xf numFmtId="0" fontId="24" fillId="0" borderId="0" xfId="0" applyNumberFormat="1" applyFont="1" applyFill="1" applyAlignment="1" applyProtection="1">
      <alignment horizontal="centerContinuous" vertical="center" wrapText="1"/>
      <protection/>
    </xf>
    <xf numFmtId="0" fontId="23" fillId="0" borderId="9" xfId="0" applyNumberFormat="1" applyFont="1" applyFill="1" applyBorder="1" applyAlignment="1" applyProtection="1">
      <alignment horizontal="left" vertical="center" wrapText="1"/>
      <protection/>
    </xf>
    <xf numFmtId="0" fontId="23" fillId="0" borderId="9" xfId="0" applyNumberFormat="1" applyFont="1" applyFill="1" applyBorder="1" applyAlignment="1" applyProtection="1">
      <alignment horizontal="left" wrapText="1"/>
      <protection/>
    </xf>
    <xf numFmtId="0" fontId="22" fillId="0" borderId="19" xfId="0" applyNumberFormat="1" applyFont="1" applyFill="1" applyBorder="1" applyAlignment="1">
      <alignment horizontal="centerContinuous" vertical="center" wrapText="1"/>
    </xf>
    <xf numFmtId="0" fontId="25" fillId="0" borderId="19" xfId="0" applyNumberFormat="1" applyFont="1" applyFill="1" applyBorder="1" applyAlignment="1">
      <alignment horizontal="centerContinuous" vertical="center" wrapText="1"/>
    </xf>
    <xf numFmtId="0" fontId="25" fillId="0" borderId="11" xfId="0" applyNumberFormat="1" applyFont="1" applyFill="1" applyBorder="1" applyAlignment="1">
      <alignment horizontal="centerContinuous" vertical="center" wrapText="1"/>
    </xf>
    <xf numFmtId="0" fontId="22" fillId="33" borderId="10" xfId="0" applyNumberFormat="1" applyFont="1" applyFill="1" applyBorder="1" applyAlignment="1" applyProtection="1">
      <alignment horizontal="center" vertical="center" wrapText="1"/>
      <protection/>
    </xf>
    <xf numFmtId="0" fontId="22" fillId="33" borderId="12" xfId="0" applyNumberFormat="1" applyFont="1" applyFill="1" applyBorder="1" applyAlignment="1" applyProtection="1">
      <alignment horizontal="centerContinuous" vertical="center" wrapText="1"/>
      <protection/>
    </xf>
    <xf numFmtId="0" fontId="25" fillId="33" borderId="10" xfId="0" applyNumberFormat="1" applyFont="1" applyFill="1" applyBorder="1" applyAlignment="1" applyProtection="1">
      <alignment horizontal="centerContinuous" vertical="center" wrapText="1"/>
      <protection/>
    </xf>
    <xf numFmtId="0" fontId="22" fillId="0" borderId="10" xfId="0" applyNumberFormat="1" applyFont="1" applyFill="1" applyBorder="1" applyAlignment="1" applyProtection="1">
      <alignment horizontal="center" vertical="center" wrapText="1"/>
      <protection/>
    </xf>
    <xf numFmtId="0" fontId="25" fillId="33" borderId="10" xfId="0" applyNumberFormat="1" applyFont="1" applyFill="1" applyBorder="1" applyAlignment="1" applyProtection="1">
      <alignment horizontal="center" vertical="center" wrapText="1"/>
      <protection/>
    </xf>
    <xf numFmtId="1" fontId="22" fillId="0" borderId="10" xfId="0" applyNumberFormat="1" applyFont="1" applyFill="1" applyBorder="1" applyAlignment="1" applyProtection="1">
      <alignment horizontal="center" vertical="center" wrapText="1"/>
      <protection/>
    </xf>
    <xf numFmtId="1" fontId="22" fillId="0" borderId="17" xfId="0" applyNumberFormat="1" applyFont="1" applyFill="1" applyBorder="1" applyAlignment="1" applyProtection="1">
      <alignment horizontal="centerContinuous" vertical="center" wrapText="1"/>
      <protection/>
    </xf>
    <xf numFmtId="1" fontId="25" fillId="0" borderId="20" xfId="0" applyNumberFormat="1" applyFont="1" applyFill="1" applyBorder="1" applyAlignment="1" applyProtection="1">
      <alignment horizontal="centerContinuous" vertical="center" wrapText="1"/>
      <protection/>
    </xf>
    <xf numFmtId="0" fontId="25" fillId="0" borderId="19" xfId="0" applyNumberFormat="1" applyFont="1" applyFill="1" applyBorder="1" applyAlignment="1" applyProtection="1">
      <alignment horizontal="center" vertical="center" wrapText="1"/>
      <protection/>
    </xf>
    <xf numFmtId="0" fontId="25" fillId="0" borderId="10" xfId="0" applyNumberFormat="1" applyFont="1" applyFill="1" applyBorder="1" applyAlignment="1" applyProtection="1">
      <alignment horizontal="center" vertical="center" wrapText="1"/>
      <protection/>
    </xf>
    <xf numFmtId="0" fontId="25" fillId="33" borderId="19" xfId="0" applyNumberFormat="1" applyFont="1" applyFill="1" applyBorder="1" applyAlignment="1" applyProtection="1">
      <alignment horizontal="center" vertical="center" wrapText="1"/>
      <protection/>
    </xf>
    <xf numFmtId="1" fontId="25" fillId="0" borderId="19"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33" borderId="19" xfId="0" applyNumberFormat="1" applyFont="1" applyFill="1" applyBorder="1" applyAlignment="1" applyProtection="1">
      <alignment horizontal="center" vertical="center" wrapText="1"/>
      <protection/>
    </xf>
    <xf numFmtId="49" fontId="25" fillId="0" borderId="10" xfId="0" applyNumberFormat="1" applyFont="1" applyFill="1" applyBorder="1" applyAlignment="1" applyProtection="1">
      <alignment horizontal="left" vertical="center" wrapText="1"/>
      <protection/>
    </xf>
    <xf numFmtId="49" fontId="25" fillId="0" borderId="21" xfId="0" applyNumberFormat="1" applyFont="1" applyFill="1" applyBorder="1" applyAlignment="1" applyProtection="1">
      <alignment horizontal="left" vertical="center" wrapText="1"/>
      <protection/>
    </xf>
    <xf numFmtId="0" fontId="22" fillId="0" borderId="10" xfId="0" applyNumberFormat="1" applyFont="1" applyFill="1" applyBorder="1" applyAlignment="1" applyProtection="1">
      <alignment horizontal="left" vertical="center" wrapText="1"/>
      <protection/>
    </xf>
    <xf numFmtId="4" fontId="25" fillId="0" borderId="13" xfId="0" applyNumberFormat="1" applyFont="1" applyFill="1" applyBorder="1" applyAlignment="1" applyProtection="1">
      <alignment horizontal="center" vertical="center" wrapText="1"/>
      <protection/>
    </xf>
    <xf numFmtId="4" fontId="25" fillId="0" borderId="10" xfId="0" applyNumberFormat="1" applyFont="1" applyFill="1" applyBorder="1" applyAlignment="1" applyProtection="1">
      <alignment horizontal="center" vertical="center" wrapText="1"/>
      <protection/>
    </xf>
    <xf numFmtId="4" fontId="25" fillId="0" borderId="21" xfId="0" applyNumberFormat="1" applyFont="1" applyFill="1" applyBorder="1" applyAlignment="1" applyProtection="1">
      <alignment horizontal="center" vertical="center" wrapText="1"/>
      <protection/>
    </xf>
    <xf numFmtId="4" fontId="25" fillId="0" borderId="18" xfId="0" applyNumberFormat="1" applyFont="1" applyFill="1" applyBorder="1" applyAlignment="1" applyProtection="1">
      <alignment horizontal="center" vertical="center" wrapText="1"/>
      <protection/>
    </xf>
    <xf numFmtId="0" fontId="25" fillId="0" borderId="10" xfId="0" applyNumberFormat="1" applyFont="1" applyFill="1" applyBorder="1" applyAlignment="1" applyProtection="1">
      <alignment horizontal="left" vertical="center" wrapText="1"/>
      <protection/>
    </xf>
    <xf numFmtId="1" fontId="26" fillId="0" borderId="0" xfId="0" applyNumberFormat="1" applyFont="1" applyFill="1" applyAlignment="1">
      <alignment wrapText="1"/>
    </xf>
    <xf numFmtId="0" fontId="27" fillId="33" borderId="0" xfId="0" applyNumberFormat="1" applyFont="1" applyFill="1" applyAlignment="1">
      <alignment wrapText="1"/>
    </xf>
    <xf numFmtId="0" fontId="26" fillId="33" borderId="0" xfId="0" applyNumberFormat="1" applyFont="1" applyFill="1" applyAlignment="1">
      <alignment wrapText="1"/>
    </xf>
    <xf numFmtId="0" fontId="25" fillId="33" borderId="13" xfId="0" applyNumberFormat="1" applyFont="1" applyFill="1" applyBorder="1" applyAlignment="1" applyProtection="1">
      <alignment horizontal="centerContinuous" vertical="center" wrapText="1"/>
      <protection/>
    </xf>
    <xf numFmtId="0" fontId="22" fillId="33" borderId="19" xfId="0" applyNumberFormat="1" applyFont="1" applyFill="1" applyBorder="1" applyAlignment="1" applyProtection="1">
      <alignment horizontal="centerContinuous" vertical="center" wrapText="1"/>
      <protection/>
    </xf>
    <xf numFmtId="1" fontId="25" fillId="0" borderId="16" xfId="0" applyNumberFormat="1" applyFont="1" applyFill="1" applyBorder="1" applyAlignment="1" applyProtection="1">
      <alignment horizontal="centerContinuous" vertical="center" wrapText="1"/>
      <protection/>
    </xf>
    <xf numFmtId="0" fontId="22" fillId="0" borderId="11" xfId="0" applyNumberFormat="1" applyFont="1" applyFill="1" applyBorder="1" applyAlignment="1" applyProtection="1">
      <alignment horizontal="center" vertical="center" wrapText="1"/>
      <protection/>
    </xf>
    <xf numFmtId="4" fontId="25" fillId="0" borderId="10" xfId="0" applyNumberFormat="1" applyFont="1" applyFill="1" applyBorder="1" applyAlignment="1" applyProtection="1">
      <alignment horizontal="right" vertical="center" wrapText="1"/>
      <protection/>
    </xf>
    <xf numFmtId="4" fontId="25" fillId="0" borderId="18" xfId="0" applyNumberFormat="1" applyFont="1" applyFill="1" applyBorder="1" applyAlignment="1" applyProtection="1">
      <alignment horizontal="right" vertical="center" wrapText="1"/>
      <protection/>
    </xf>
    <xf numFmtId="4" fontId="25" fillId="0" borderId="13" xfId="0" applyNumberFormat="1" applyFont="1" applyFill="1" applyBorder="1" applyAlignment="1" applyProtection="1">
      <alignment horizontal="right" vertical="center" wrapText="1"/>
      <protection/>
    </xf>
    <xf numFmtId="4" fontId="25" fillId="0" borderId="21" xfId="0" applyNumberFormat="1" applyFont="1" applyFill="1" applyBorder="1" applyAlignment="1" applyProtection="1">
      <alignment horizontal="right" vertical="center" wrapText="1"/>
      <protection/>
    </xf>
    <xf numFmtId="0" fontId="25" fillId="33" borderId="11" xfId="0" applyNumberFormat="1" applyFont="1" applyFill="1" applyBorder="1" applyAlignment="1" applyProtection="1">
      <alignment horizontal="centerContinuous" vertical="center" wrapText="1"/>
      <protection/>
    </xf>
    <xf numFmtId="1" fontId="22" fillId="0" borderId="10" xfId="0" applyNumberFormat="1" applyFont="1" applyFill="1" applyBorder="1" applyAlignment="1" applyProtection="1">
      <alignment horizontal="centerContinuous" vertical="center" wrapText="1"/>
      <protection/>
    </xf>
    <xf numFmtId="1" fontId="25" fillId="0" borderId="10" xfId="0" applyNumberFormat="1" applyFont="1" applyFill="1" applyBorder="1" applyAlignment="1" applyProtection="1">
      <alignment horizontal="centerContinuous" vertical="center" wrapText="1"/>
      <protection/>
    </xf>
    <xf numFmtId="0" fontId="22" fillId="0" borderId="19" xfId="0" applyNumberFormat="1" applyFont="1" applyFill="1" applyBorder="1" applyAlignment="1" applyProtection="1">
      <alignment horizontal="center" vertical="center" wrapText="1"/>
      <protection/>
    </xf>
    <xf numFmtId="0" fontId="23" fillId="33" borderId="0" xfId="0" applyNumberFormat="1" applyFont="1" applyFill="1" applyAlignment="1">
      <alignment horizontal="right" vertical="center" wrapText="1"/>
    </xf>
    <xf numFmtId="0" fontId="28" fillId="0" borderId="0" xfId="0" applyNumberFormat="1" applyFont="1" applyFill="1" applyAlignment="1">
      <alignment horizontal="center" wrapText="1"/>
    </xf>
    <xf numFmtId="0" fontId="28" fillId="0" borderId="0" xfId="0" applyNumberFormat="1" applyFont="1" applyFill="1" applyAlignment="1">
      <alignment horizontal="right" wrapText="1"/>
    </xf>
    <xf numFmtId="0" fontId="29" fillId="0" borderId="0" xfId="0" applyFont="1" applyAlignment="1">
      <alignment horizontal="centerContinuous" vertical="center"/>
    </xf>
    <xf numFmtId="0" fontId="3" fillId="0" borderId="0" xfId="0" applyFont="1" applyFill="1" applyAlignment="1">
      <alignment horizontal="centerContinuous" vertical="center"/>
    </xf>
    <xf numFmtId="0" fontId="3" fillId="0" borderId="0" xfId="0" applyFont="1" applyAlignment="1">
      <alignment horizontal="centerContinuous" vertical="center"/>
    </xf>
    <xf numFmtId="0" fontId="0" fillId="0" borderId="0" xfId="0" applyFill="1" applyAlignment="1">
      <alignment vertical="center"/>
    </xf>
    <xf numFmtId="0" fontId="0" fillId="0" borderId="1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Continuous" vertical="center"/>
      <protection/>
    </xf>
    <xf numFmtId="0" fontId="0" fillId="0" borderId="18" xfId="0" applyNumberFormat="1" applyFont="1" applyFill="1" applyBorder="1" applyAlignment="1" applyProtection="1">
      <alignment horizontal="centerContinuous" vertical="center"/>
      <protection/>
    </xf>
    <xf numFmtId="0" fontId="0" fillId="0" borderId="21" xfId="0" applyNumberFormat="1" applyFont="1" applyFill="1" applyBorder="1" applyAlignment="1" applyProtection="1">
      <alignment horizontal="centerContinuous" vertical="center"/>
      <protection/>
    </xf>
    <xf numFmtId="0" fontId="0" fillId="0" borderId="20" xfId="0" applyFill="1" applyBorder="1" applyAlignment="1">
      <alignment horizontal="center" vertical="center" wrapText="1"/>
    </xf>
    <xf numFmtId="0" fontId="0" fillId="0" borderId="22" xfId="0" applyBorder="1" applyAlignment="1">
      <alignment horizontal="center" vertical="center" wrapText="1"/>
    </xf>
    <xf numFmtId="0" fontId="0" fillId="0" borderId="22" xfId="0" applyFill="1" applyBorder="1" applyAlignment="1">
      <alignment horizontal="center" vertical="center" wrapText="1"/>
    </xf>
    <xf numFmtId="0" fontId="0" fillId="0" borderId="13" xfId="0" applyFill="1" applyBorder="1" applyAlignment="1">
      <alignment horizontal="left" vertical="center" wrapText="1"/>
    </xf>
    <xf numFmtId="4" fontId="0" fillId="0" borderId="19" xfId="0" applyNumberFormat="1" applyFont="1" applyFill="1" applyBorder="1" applyAlignment="1" applyProtection="1">
      <alignment horizontal="center" vertical="center" wrapText="1"/>
      <protection/>
    </xf>
    <xf numFmtId="0" fontId="0" fillId="0" borderId="21" xfId="0" applyFill="1" applyBorder="1" applyAlignment="1">
      <alignment horizontal="left" vertical="center" wrapText="1"/>
    </xf>
    <xf numFmtId="4" fontId="0" fillId="0" borderId="10" xfId="0" applyNumberFormat="1" applyBorder="1" applyAlignment="1">
      <alignment horizontal="center" vertical="center" wrapText="1"/>
    </xf>
    <xf numFmtId="4" fontId="0" fillId="0" borderId="10" xfId="0" applyNumberFormat="1" applyBorder="1" applyAlignment="1">
      <alignment horizontal="right" vertical="center" wrapText="1"/>
    </xf>
    <xf numFmtId="4" fontId="0" fillId="0" borderId="10" xfId="0" applyNumberFormat="1" applyFill="1" applyBorder="1" applyAlignment="1">
      <alignment horizontal="right" vertical="center" wrapText="1"/>
    </xf>
    <xf numFmtId="0" fontId="0" fillId="0" borderId="18" xfId="0" applyFill="1" applyBorder="1" applyAlignment="1">
      <alignment horizontal="left" vertical="center" wrapText="1"/>
    </xf>
    <xf numFmtId="4" fontId="0" fillId="0" borderId="11" xfId="0" applyNumberFormat="1" applyFont="1" applyFill="1" applyBorder="1" applyAlignment="1" applyProtection="1">
      <alignment horizontal="center" vertical="center" wrapText="1"/>
      <protection/>
    </xf>
    <xf numFmtId="4" fontId="0" fillId="0" borderId="19" xfId="0" applyNumberFormat="1" applyFont="1" applyFill="1" applyBorder="1" applyAlignment="1" applyProtection="1">
      <alignment horizontal="right" vertical="center" wrapText="1"/>
      <protection/>
    </xf>
    <xf numFmtId="4" fontId="0" fillId="0" borderId="12" xfId="0" applyNumberFormat="1" applyFont="1" applyFill="1" applyBorder="1" applyAlignment="1" applyProtection="1">
      <alignment horizontal="right" vertical="center" wrapText="1"/>
      <protection/>
    </xf>
    <xf numFmtId="4" fontId="0" fillId="0" borderId="22" xfId="0" applyNumberFormat="1" applyFont="1" applyFill="1" applyBorder="1" applyAlignment="1" applyProtection="1">
      <alignment horizontal="center" vertical="center" wrapText="1"/>
      <protection/>
    </xf>
    <xf numFmtId="3" fontId="0" fillId="0" borderId="19" xfId="0" applyNumberFormat="1" applyFont="1" applyFill="1" applyBorder="1" applyAlignment="1" applyProtection="1">
      <alignment horizontal="center" vertical="center" wrapText="1"/>
      <protection/>
    </xf>
    <xf numFmtId="3" fontId="0" fillId="0" borderId="20" xfId="0" applyNumberFormat="1" applyFont="1" applyFill="1" applyBorder="1" applyAlignment="1" applyProtection="1">
      <alignment horizontal="center" vertical="center" wrapText="1"/>
      <protection/>
    </xf>
    <xf numFmtId="3" fontId="0" fillId="0" borderId="22" xfId="0" applyNumberFormat="1" applyFont="1" applyFill="1" applyBorder="1" applyAlignment="1" applyProtection="1">
      <alignment horizontal="center" vertical="center" wrapText="1"/>
      <protection/>
    </xf>
    <xf numFmtId="0" fontId="0" fillId="0" borderId="10" xfId="0" applyBorder="1" applyAlignment="1">
      <alignment horizontal="left" vertical="center" wrapText="1"/>
    </xf>
    <xf numFmtId="3" fontId="0" fillId="0" borderId="20" xfId="0" applyNumberFormat="1" applyBorder="1" applyAlignment="1">
      <alignment horizontal="center" vertical="center" wrapText="1"/>
    </xf>
    <xf numFmtId="3" fontId="0" fillId="0" borderId="10" xfId="0" applyNumberFormat="1" applyBorder="1" applyAlignment="1">
      <alignment horizontal="center" vertical="center" wrapText="1"/>
    </xf>
    <xf numFmtId="0" fontId="0" fillId="0" borderId="11" xfId="0" applyFill="1" applyBorder="1" applyAlignment="1">
      <alignment horizontal="left" vertical="center" wrapText="1"/>
    </xf>
    <xf numFmtId="3" fontId="0" fillId="0" borderId="13" xfId="0" applyNumberFormat="1" applyBorder="1" applyAlignment="1">
      <alignment horizontal="center" vertical="center" wrapText="1"/>
    </xf>
    <xf numFmtId="180" fontId="0" fillId="0" borderId="10" xfId="0" applyNumberFormat="1" applyFont="1" applyFill="1" applyBorder="1" applyAlignment="1" applyProtection="1">
      <alignment horizontal="left" vertical="center" wrapText="1"/>
      <protection/>
    </xf>
    <xf numFmtId="4" fontId="0" fillId="0" borderId="13" xfId="0" applyNumberFormat="1" applyFont="1" applyFill="1" applyBorder="1" applyAlignment="1" applyProtection="1">
      <alignment horizontal="right" vertical="center" wrapText="1"/>
      <protection/>
    </xf>
    <xf numFmtId="0" fontId="0" fillId="0" borderId="16" xfId="0" applyFill="1" applyBorder="1" applyAlignment="1">
      <alignment horizontal="left" vertical="center" wrapText="1"/>
    </xf>
    <xf numFmtId="4" fontId="0" fillId="0" borderId="14" xfId="0" applyNumberFormat="1" applyFont="1" applyFill="1" applyBorder="1" applyAlignment="1" applyProtection="1">
      <alignment horizontal="center" vertical="center" wrapText="1"/>
      <protection/>
    </xf>
    <xf numFmtId="4" fontId="0" fillId="0" borderId="22" xfId="0" applyNumberFormat="1" applyFont="1" applyFill="1" applyBorder="1" applyAlignment="1" applyProtection="1">
      <alignment horizontal="right" vertical="center" wrapText="1"/>
      <protection/>
    </xf>
    <xf numFmtId="4" fontId="0" fillId="0" borderId="15" xfId="0" applyNumberFormat="1" applyFont="1" applyFill="1" applyBorder="1" applyAlignment="1" applyProtection="1">
      <alignment horizontal="right" vertical="center" wrapText="1"/>
      <protection/>
    </xf>
    <xf numFmtId="0" fontId="0" fillId="0" borderId="13" xfId="0" applyBorder="1" applyAlignment="1">
      <alignment horizontal="left" vertical="center" wrapText="1"/>
    </xf>
    <xf numFmtId="4" fontId="0" fillId="0" borderId="20" xfId="0" applyNumberFormat="1" applyBorder="1" applyAlignment="1">
      <alignment horizontal="center" vertical="center" wrapText="1"/>
    </xf>
    <xf numFmtId="4" fontId="0" fillId="0" borderId="20" xfId="0" applyNumberFormat="1" applyBorder="1" applyAlignment="1">
      <alignment horizontal="right" vertical="center" wrapText="1"/>
    </xf>
    <xf numFmtId="4" fontId="0" fillId="0" borderId="20" xfId="0" applyNumberFormat="1" applyFill="1" applyBorder="1" applyAlignment="1">
      <alignment horizontal="right" vertical="center" wrapText="1"/>
    </xf>
    <xf numFmtId="4" fontId="0" fillId="0" borderId="20" xfId="0" applyNumberFormat="1" applyFill="1" applyBorder="1" applyAlignment="1">
      <alignment horizontal="center" vertical="center" wrapText="1"/>
    </xf>
    <xf numFmtId="0" fontId="0" fillId="0" borderId="0" xfId="0" applyNumberFormat="1" applyFont="1" applyFill="1" applyAlignment="1" applyProtection="1">
      <alignment horizontal="left" vertical="center"/>
      <protection/>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left" vertical="center" wrapText="1"/>
      <protection/>
    </xf>
    <xf numFmtId="0" fontId="0" fillId="0" borderId="20" xfId="0" applyNumberFormat="1" applyFont="1" applyFill="1" applyBorder="1" applyAlignment="1" applyProtection="1">
      <alignment horizontal="center" vertical="center" wrapText="1"/>
      <protection/>
    </xf>
    <xf numFmtId="0" fontId="0" fillId="0" borderId="0" xfId="0" applyAlignment="1">
      <alignment horizontal="right"/>
    </xf>
    <xf numFmtId="4" fontId="0" fillId="0" borderId="10" xfId="0" applyNumberFormat="1" applyFont="1" applyFill="1" applyBorder="1" applyAlignment="1" applyProtection="1">
      <alignment horizontal="left" vertical="center" wrapText="1"/>
      <protection/>
    </xf>
    <xf numFmtId="0" fontId="0" fillId="0" borderId="20" xfId="0" applyBorder="1" applyAlignment="1">
      <alignment horizontal="center" vertical="center" wrapText="1"/>
    </xf>
    <xf numFmtId="0" fontId="0" fillId="0" borderId="10" xfId="0" applyFill="1" applyBorder="1" applyAlignment="1">
      <alignment horizontal="left" vertical="center" wrapText="1"/>
    </xf>
    <xf numFmtId="0" fontId="0" fillId="0" borderId="19" xfId="0" applyBorder="1" applyAlignment="1">
      <alignment horizontal="center" vertical="center" wrapText="1"/>
    </xf>
    <xf numFmtId="0" fontId="0" fillId="0" borderId="19" xfId="0" applyFill="1" applyBorder="1" applyAlignment="1">
      <alignment horizontal="center" vertical="center" wrapText="1"/>
    </xf>
    <xf numFmtId="2" fontId="0" fillId="0" borderId="19" xfId="0" applyNumberFormat="1" applyFont="1" applyFill="1" applyBorder="1" applyAlignment="1" applyProtection="1">
      <alignment horizontal="center" vertical="center" wrapText="1"/>
      <protection/>
    </xf>
    <xf numFmtId="180" fontId="0" fillId="0" borderId="10" xfId="0" applyNumberFormat="1" applyFont="1" applyFill="1" applyBorder="1" applyAlignment="1" applyProtection="1">
      <alignment horizontal="center" vertical="center" wrapText="1"/>
      <protection/>
    </xf>
    <xf numFmtId="2" fontId="0" fillId="0" borderId="10" xfId="0" applyNumberFormat="1" applyFont="1" applyFill="1" applyBorder="1" applyAlignment="1" applyProtection="1">
      <alignment horizontal="center" vertical="center" wrapText="1"/>
      <protection/>
    </xf>
    <xf numFmtId="2" fontId="0" fillId="0" borderId="22" xfId="0" applyNumberFormat="1" applyFont="1" applyFill="1" applyBorder="1" applyAlignment="1" applyProtection="1">
      <alignment horizontal="center" vertical="center" wrapText="1"/>
      <protection/>
    </xf>
    <xf numFmtId="4" fontId="0" fillId="0" borderId="10" xfId="0" applyNumberFormat="1" applyFill="1" applyBorder="1" applyAlignment="1">
      <alignment horizontal="center" vertical="center" wrapText="1"/>
    </xf>
    <xf numFmtId="4" fontId="0" fillId="0" borderId="22" xfId="0" applyNumberFormat="1" applyFill="1" applyBorder="1" applyAlignment="1">
      <alignment horizontal="center" vertical="center" wrapText="1"/>
    </xf>
    <xf numFmtId="0" fontId="0" fillId="0" borderId="10" xfId="0" applyBorder="1" applyAlignment="1">
      <alignment horizontal="left" vertical="center"/>
    </xf>
    <xf numFmtId="4" fontId="0" fillId="0" borderId="19" xfId="0" applyNumberFormat="1" applyFill="1" applyBorder="1" applyAlignment="1">
      <alignment horizontal="center" vertical="center"/>
    </xf>
    <xf numFmtId="0" fontId="0" fillId="0" borderId="13" xfId="0" applyFill="1" applyBorder="1" applyAlignment="1">
      <alignment horizontal="left" vertical="center"/>
    </xf>
    <xf numFmtId="4" fontId="0" fillId="0" borderId="10" xfId="0" applyNumberFormat="1" applyFont="1" applyFill="1" applyBorder="1" applyAlignment="1" applyProtection="1">
      <alignment horizontal="right" vertical="center"/>
      <protection/>
    </xf>
    <xf numFmtId="0" fontId="0" fillId="0" borderId="21" xfId="0" applyBorder="1" applyAlignment="1">
      <alignment horizontal="left" vertical="center"/>
    </xf>
    <xf numFmtId="4" fontId="0" fillId="0" borderId="20" xfId="0" applyNumberFormat="1" applyFill="1" applyBorder="1" applyAlignment="1">
      <alignment horizontal="right" vertical="center"/>
    </xf>
    <xf numFmtId="0" fontId="0" fillId="0" borderId="10" xfId="0" applyFill="1" applyBorder="1" applyAlignment="1">
      <alignment horizontal="left" vertical="center"/>
    </xf>
    <xf numFmtId="4" fontId="0" fillId="0" borderId="10" xfId="0" applyNumberFormat="1" applyBorder="1" applyAlignment="1">
      <alignment horizontal="right" vertical="center"/>
    </xf>
    <xf numFmtId="0" fontId="0" fillId="0" borderId="10" xfId="0" applyFill="1" applyBorder="1" applyAlignment="1">
      <alignment horizontal="center" vertical="center"/>
    </xf>
    <xf numFmtId="0" fontId="30" fillId="0" borderId="0" xfId="0" applyNumberFormat="1" applyFont="1" applyFill="1" applyAlignment="1" applyProtection="1">
      <alignment horizontal="right"/>
      <protection/>
    </xf>
    <xf numFmtId="0" fontId="31" fillId="0" borderId="0" xfId="0" applyNumberFormat="1" applyFont="1" applyFill="1" applyAlignment="1" applyProtection="1">
      <alignment horizontal="center" vertical="center"/>
      <protection/>
    </xf>
    <xf numFmtId="0" fontId="32" fillId="0" borderId="0" xfId="0" applyFont="1" applyAlignment="1">
      <alignment horizont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5" xfId="63"/>
    <cellStyle name="常规 2 10" xfId="64"/>
    <cellStyle name="常规_项目申报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4"/>
  <sheetViews>
    <sheetView showGridLines="0" showZeros="0" workbookViewId="0" topLeftCell="A2">
      <selection activeCell="B4" sqref="B4"/>
    </sheetView>
  </sheetViews>
  <sheetFormatPr defaultColWidth="9.16015625" defaultRowHeight="12.75" customHeight="1"/>
  <cols>
    <col min="1" max="1" width="2.5" style="0" customWidth="1"/>
    <col min="2" max="2" width="178.66015625" style="0" customWidth="1"/>
  </cols>
  <sheetData>
    <row r="1" ht="57.75" customHeight="1">
      <c r="A1" s="389"/>
    </row>
    <row r="2" ht="84" customHeight="1">
      <c r="B2" s="390" t="s">
        <v>0</v>
      </c>
    </row>
    <row r="3" ht="159" customHeight="1">
      <c r="B3" s="390" t="s">
        <v>1</v>
      </c>
    </row>
    <row r="4" ht="102" customHeight="1">
      <c r="B4" s="391" t="s">
        <v>2</v>
      </c>
    </row>
  </sheetData>
  <sheetProtection/>
  <printOptions horizontalCentered="1" verticalCentered="1"/>
  <pageMargins left="0.7499999887361302" right="0.7499999887361302" top="0.9999999849815068" bottom="0.9999999849815068" header="0.4999999924907534" footer="0.4999999924907534"/>
  <pageSetup fitToHeight="1" fitToWidth="1" orientation="landscape" paperSize="9" scale="88"/>
</worksheet>
</file>

<file path=xl/worksheets/sheet10.xml><?xml version="1.0" encoding="utf-8"?>
<worksheet xmlns="http://schemas.openxmlformats.org/spreadsheetml/2006/main" xmlns:r="http://schemas.openxmlformats.org/officeDocument/2006/relationships">
  <dimension ref="A1:I22"/>
  <sheetViews>
    <sheetView showGridLines="0" showZeros="0" workbookViewId="0" topLeftCell="A1">
      <selection activeCell="C7" sqref="C7:H8"/>
    </sheetView>
  </sheetViews>
  <sheetFormatPr defaultColWidth="9.16015625" defaultRowHeight="12.75" customHeight="1"/>
  <cols>
    <col min="1" max="1" width="10.83203125" style="0" customWidth="1"/>
    <col min="2" max="2" width="36.66015625" style="0" customWidth="1"/>
    <col min="3" max="8" width="17.66015625" style="0" customWidth="1"/>
  </cols>
  <sheetData>
    <row r="1" spans="1:8" ht="12.75" customHeight="1">
      <c r="A1" s="214"/>
      <c r="B1" s="214"/>
      <c r="C1" s="214"/>
      <c r="D1" s="214"/>
      <c r="E1" s="214"/>
      <c r="F1" s="214"/>
      <c r="G1" s="214"/>
      <c r="H1" s="228" t="s">
        <v>369</v>
      </c>
    </row>
    <row r="2" spans="1:8" ht="17.25" customHeight="1">
      <c r="A2" s="229" t="s">
        <v>370</v>
      </c>
      <c r="B2" s="230"/>
      <c r="C2" s="230"/>
      <c r="D2" s="230"/>
      <c r="E2" s="230"/>
      <c r="F2" s="230"/>
      <c r="G2" s="230"/>
      <c r="H2" s="230"/>
    </row>
    <row r="3" spans="1:8" ht="12.75" customHeight="1">
      <c r="A3" s="231" t="s">
        <v>5</v>
      </c>
      <c r="B3" s="231"/>
      <c r="C3" s="214"/>
      <c r="D3" s="214"/>
      <c r="E3" s="214"/>
      <c r="F3" s="214"/>
      <c r="G3" s="214"/>
      <c r="H3" s="228" t="s">
        <v>6</v>
      </c>
    </row>
    <row r="4" spans="1:8" ht="33" customHeight="1">
      <c r="A4" s="177" t="s">
        <v>70</v>
      </c>
      <c r="B4" s="177" t="s">
        <v>371</v>
      </c>
      <c r="C4" s="232" t="s">
        <v>372</v>
      </c>
      <c r="D4" s="233"/>
      <c r="E4" s="232"/>
      <c r="F4" s="232"/>
      <c r="G4" s="232"/>
      <c r="H4" s="232"/>
    </row>
    <row r="5" spans="1:8" ht="33" customHeight="1">
      <c r="A5" s="177"/>
      <c r="B5" s="177"/>
      <c r="C5" s="234" t="s">
        <v>58</v>
      </c>
      <c r="D5" s="235" t="s">
        <v>373</v>
      </c>
      <c r="E5" s="236" t="s">
        <v>374</v>
      </c>
      <c r="F5" s="236"/>
      <c r="G5" s="236"/>
      <c r="H5" s="177" t="s">
        <v>375</v>
      </c>
    </row>
    <row r="6" spans="1:8" ht="33" customHeight="1">
      <c r="A6" s="223"/>
      <c r="B6" s="223"/>
      <c r="C6" s="237"/>
      <c r="D6" s="235"/>
      <c r="E6" s="238" t="s">
        <v>74</v>
      </c>
      <c r="F6" s="238" t="s">
        <v>376</v>
      </c>
      <c r="G6" s="238" t="s">
        <v>377</v>
      </c>
      <c r="H6" s="223"/>
    </row>
    <row r="7" spans="1:9" ht="33" customHeight="1">
      <c r="A7" s="226"/>
      <c r="B7" s="226" t="s">
        <v>58</v>
      </c>
      <c r="C7" s="243">
        <v>9.98</v>
      </c>
      <c r="D7" s="244">
        <v>0</v>
      </c>
      <c r="E7" s="243">
        <v>7.7</v>
      </c>
      <c r="F7" s="245">
        <v>7.7</v>
      </c>
      <c r="G7" s="243">
        <v>0</v>
      </c>
      <c r="H7" s="246">
        <v>2.28</v>
      </c>
      <c r="I7" s="214"/>
    </row>
    <row r="8" spans="1:8" ht="33" customHeight="1">
      <c r="A8" s="226" t="s">
        <v>79</v>
      </c>
      <c r="B8" s="226" t="s">
        <v>0</v>
      </c>
      <c r="C8" s="243">
        <v>9.98</v>
      </c>
      <c r="D8" s="244">
        <v>0</v>
      </c>
      <c r="E8" s="243">
        <v>7.7</v>
      </c>
      <c r="F8" s="245">
        <v>7.7</v>
      </c>
      <c r="G8" s="243">
        <v>0</v>
      </c>
      <c r="H8" s="246">
        <v>2.28</v>
      </c>
    </row>
    <row r="9" spans="1:8" ht="12.75" customHeight="1">
      <c r="A9" s="214"/>
      <c r="B9" s="214"/>
      <c r="C9" s="214"/>
      <c r="D9" s="214"/>
      <c r="E9" s="214"/>
      <c r="F9" s="214"/>
      <c r="G9" s="214"/>
      <c r="H9" s="214"/>
    </row>
    <row r="10" spans="2:8" ht="12.75" customHeight="1">
      <c r="B10" s="214"/>
      <c r="C10" s="214"/>
      <c r="D10" s="214"/>
      <c r="E10" s="214"/>
      <c r="F10" s="214"/>
      <c r="G10" s="214"/>
      <c r="H10" s="214"/>
    </row>
    <row r="11" spans="2:8" ht="12.75" customHeight="1">
      <c r="B11" s="214"/>
      <c r="C11" s="214"/>
      <c r="D11" s="214"/>
      <c r="E11" s="214"/>
      <c r="F11" s="214"/>
      <c r="G11" s="214"/>
      <c r="H11" s="214"/>
    </row>
    <row r="12" spans="2:7" ht="12.75" customHeight="1">
      <c r="B12" s="214"/>
      <c r="G12" s="214"/>
    </row>
    <row r="13" spans="2:7" ht="12.75" customHeight="1">
      <c r="B13" s="214"/>
      <c r="G13" s="214"/>
    </row>
    <row r="14" spans="2:7" ht="12.75" customHeight="1">
      <c r="B14" s="214"/>
      <c r="D14" s="214"/>
      <c r="F14" s="214"/>
      <c r="G14" s="214"/>
    </row>
    <row r="15" spans="2:7" ht="12.75" customHeight="1">
      <c r="B15" s="214"/>
      <c r="G15" s="214"/>
    </row>
    <row r="16" spans="2:7" ht="12.75" customHeight="1">
      <c r="B16" s="214"/>
      <c r="F16" s="214"/>
      <c r="G16" s="214"/>
    </row>
    <row r="17" spans="2:6" ht="12.75" customHeight="1">
      <c r="B17" s="214"/>
      <c r="F17" s="214"/>
    </row>
    <row r="18" ht="12.75" customHeight="1">
      <c r="B18" s="214"/>
    </row>
    <row r="19" spans="2:5" ht="12.75" customHeight="1">
      <c r="B19" s="214"/>
      <c r="C19" s="214"/>
      <c r="E19" s="214"/>
    </row>
    <row r="20" spans="3:6" ht="12.75" customHeight="1">
      <c r="C20" s="214"/>
      <c r="F20" s="214"/>
    </row>
    <row r="21" spans="3:4" ht="12.75" customHeight="1">
      <c r="C21" s="214"/>
      <c r="D21" s="214"/>
    </row>
    <row r="22" ht="12.75" customHeight="1">
      <c r="D22" s="214"/>
    </row>
  </sheetData>
  <sheetProtection/>
  <mergeCells count="6">
    <mergeCell ref="A3:B3"/>
    <mergeCell ref="A4:A6"/>
    <mergeCell ref="B4:B6"/>
    <mergeCell ref="C5:C6"/>
    <mergeCell ref="D5:D6"/>
    <mergeCell ref="H5:H6"/>
  </mergeCells>
  <printOptions horizontalCentered="1"/>
  <pageMargins left="0.3541666666666667" right="0.3541666666666667" top="1" bottom="0.60625"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G29"/>
  <sheetViews>
    <sheetView showGridLines="0" showZeros="0" workbookViewId="0" topLeftCell="A1">
      <selection activeCell="D16" sqref="D16"/>
    </sheetView>
  </sheetViews>
  <sheetFormatPr defaultColWidth="9.16015625" defaultRowHeight="11.25"/>
  <cols>
    <col min="1" max="1" width="24.33203125" style="0" customWidth="1"/>
    <col min="2" max="2" width="15" style="0" customWidth="1"/>
    <col min="3" max="3" width="34.83203125" style="0" customWidth="1"/>
    <col min="4" max="4" width="53.33203125" style="0" customWidth="1"/>
    <col min="5" max="7" width="13.5" style="0" customWidth="1"/>
  </cols>
  <sheetData>
    <row r="1" ht="18.75" customHeight="1">
      <c r="G1" s="215" t="s">
        <v>378</v>
      </c>
    </row>
    <row r="2" spans="1:7" ht="21" customHeight="1">
      <c r="A2" s="216" t="s">
        <v>379</v>
      </c>
      <c r="B2" s="216"/>
      <c r="C2" s="216"/>
      <c r="D2" s="216"/>
      <c r="E2" s="216"/>
      <c r="F2" s="216"/>
      <c r="G2" s="216"/>
    </row>
    <row r="3" spans="1:7" ht="12.75" customHeight="1">
      <c r="A3" s="241" t="s">
        <v>5</v>
      </c>
      <c r="C3" s="218"/>
      <c r="D3" s="218"/>
      <c r="E3" s="218"/>
      <c r="G3" s="215" t="s">
        <v>6</v>
      </c>
    </row>
    <row r="4" spans="1:7" ht="36.75" customHeight="1">
      <c r="A4" s="219" t="s">
        <v>69</v>
      </c>
      <c r="B4" s="220" t="s">
        <v>70</v>
      </c>
      <c r="C4" s="242" t="s">
        <v>71</v>
      </c>
      <c r="D4" s="222" t="s">
        <v>359</v>
      </c>
      <c r="E4" s="222" t="s">
        <v>58</v>
      </c>
      <c r="F4" s="223" t="s">
        <v>109</v>
      </c>
      <c r="G4" s="223" t="s">
        <v>110</v>
      </c>
    </row>
    <row r="5" spans="1:7" ht="36.75" customHeight="1">
      <c r="A5" s="179"/>
      <c r="B5" s="224"/>
      <c r="C5" s="225"/>
      <c r="D5" s="226"/>
      <c r="E5" s="181"/>
      <c r="F5" s="227"/>
      <c r="G5" s="227"/>
    </row>
    <row r="6" spans="1:7" ht="9.75" customHeight="1">
      <c r="A6" s="214"/>
      <c r="B6" s="214"/>
      <c r="C6" s="214"/>
      <c r="D6" s="214"/>
      <c r="E6" s="214"/>
      <c r="G6" s="214"/>
    </row>
    <row r="7" spans="2:7" ht="9.75" customHeight="1">
      <c r="B7" s="214"/>
      <c r="C7" s="214"/>
      <c r="D7" s="214"/>
      <c r="E7" s="214"/>
      <c r="G7" s="214"/>
    </row>
    <row r="8" spans="2:7" ht="9.75" customHeight="1">
      <c r="B8" s="214"/>
      <c r="C8" s="214"/>
      <c r="D8" s="214"/>
      <c r="E8" s="214"/>
      <c r="F8" s="214"/>
      <c r="G8" s="214"/>
    </row>
    <row r="9" spans="2:6" ht="9.75" customHeight="1">
      <c r="B9" s="214"/>
      <c r="C9" s="214"/>
      <c r="D9" s="214"/>
      <c r="E9" s="214"/>
      <c r="F9" s="214"/>
    </row>
    <row r="10" spans="2:6" ht="9.75" customHeight="1">
      <c r="B10" s="214"/>
      <c r="C10" s="214"/>
      <c r="D10" s="214"/>
      <c r="E10" s="214"/>
      <c r="F10" s="214"/>
    </row>
    <row r="11" spans="3:6" ht="11.25">
      <c r="C11" s="214"/>
      <c r="D11" s="214"/>
      <c r="E11" s="214"/>
      <c r="F11" s="214"/>
    </row>
    <row r="12" spans="3:6" ht="11.25">
      <c r="C12" s="214"/>
      <c r="E12" s="214"/>
      <c r="F12" s="214"/>
    </row>
    <row r="13" spans="3:5" ht="11.25">
      <c r="C13" s="214"/>
      <c r="E13" s="214"/>
    </row>
    <row r="14" spans="3:5" ht="11.25">
      <c r="C14" s="214"/>
      <c r="D14" s="214"/>
      <c r="E14" s="214"/>
    </row>
    <row r="15" spans="3:5" ht="11.25">
      <c r="C15" s="214"/>
      <c r="D15" s="214"/>
      <c r="E15" s="214"/>
    </row>
    <row r="16" spans="3:5" ht="11.25">
      <c r="C16" s="214"/>
      <c r="D16" s="214"/>
      <c r="E16" s="214"/>
    </row>
    <row r="17" spans="3:5" ht="11.25">
      <c r="C17" s="214"/>
      <c r="D17" s="214"/>
      <c r="E17" s="214"/>
    </row>
    <row r="18" spans="3:5" ht="11.25">
      <c r="C18" s="214"/>
      <c r="D18" s="214"/>
      <c r="E18" s="214"/>
    </row>
    <row r="19" spans="3:5" ht="11.25">
      <c r="C19" s="214"/>
      <c r="D19" s="214"/>
      <c r="E19" s="214"/>
    </row>
    <row r="20" spans="3:5" ht="11.25">
      <c r="C20" s="214"/>
      <c r="D20" s="214"/>
      <c r="E20" s="214"/>
    </row>
    <row r="21" spans="3:4" ht="11.25">
      <c r="C21" s="214"/>
      <c r="D21" s="214"/>
    </row>
    <row r="22" spans="3:4" ht="11.25">
      <c r="C22" s="214"/>
      <c r="D22" s="214"/>
    </row>
    <row r="23" spans="3:4" ht="11.25">
      <c r="C23" s="214"/>
      <c r="D23" s="214"/>
    </row>
    <row r="24" ht="11.25">
      <c r="D24" s="214"/>
    </row>
    <row r="29" ht="11.25">
      <c r="C29" s="214"/>
    </row>
  </sheetData>
  <sheetProtection/>
  <printOptions horizontalCentered="1"/>
  <pageMargins left="0.3541666666666667" right="0.3541666666666667" top="1" bottom="0.60625"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I20"/>
  <sheetViews>
    <sheetView showGridLines="0" showZeros="0" workbookViewId="0" topLeftCell="A1">
      <selection activeCell="F12" sqref="F12"/>
    </sheetView>
  </sheetViews>
  <sheetFormatPr defaultColWidth="9.16015625" defaultRowHeight="11.25"/>
  <cols>
    <col min="1" max="1" width="9.16015625" style="0" customWidth="1"/>
    <col min="2" max="2" width="54.5" style="0" customWidth="1"/>
    <col min="3" max="8" width="17.66015625" style="0" customWidth="1"/>
  </cols>
  <sheetData>
    <row r="1" spans="1:8" ht="12.75" customHeight="1">
      <c r="A1" s="214"/>
      <c r="B1" s="214"/>
      <c r="C1" s="214"/>
      <c r="D1" s="214"/>
      <c r="E1" s="214"/>
      <c r="F1" s="214"/>
      <c r="G1" s="214"/>
      <c r="H1" s="228" t="s">
        <v>380</v>
      </c>
    </row>
    <row r="2" spans="1:8" ht="17.25" customHeight="1">
      <c r="A2" s="229" t="s">
        <v>381</v>
      </c>
      <c r="B2" s="230"/>
      <c r="C2" s="230"/>
      <c r="D2" s="230"/>
      <c r="E2" s="230"/>
      <c r="F2" s="230"/>
      <c r="G2" s="230"/>
      <c r="H2" s="230"/>
    </row>
    <row r="3" spans="1:8" ht="12.75" customHeight="1">
      <c r="A3" s="231" t="s">
        <v>5</v>
      </c>
      <c r="B3" s="231"/>
      <c r="C3" s="214"/>
      <c r="D3" s="214"/>
      <c r="E3" s="214"/>
      <c r="F3" s="214"/>
      <c r="G3" s="214"/>
      <c r="H3" s="228" t="s">
        <v>6</v>
      </c>
    </row>
    <row r="4" spans="1:8" ht="30" customHeight="1">
      <c r="A4" s="177" t="s">
        <v>70</v>
      </c>
      <c r="B4" s="177" t="s">
        <v>371</v>
      </c>
      <c r="C4" s="232" t="s">
        <v>382</v>
      </c>
      <c r="D4" s="233"/>
      <c r="E4" s="232"/>
      <c r="F4" s="232"/>
      <c r="G4" s="232"/>
      <c r="H4" s="232"/>
    </row>
    <row r="5" spans="1:8" ht="30" customHeight="1">
      <c r="A5" s="177"/>
      <c r="B5" s="177"/>
      <c r="C5" s="234" t="s">
        <v>58</v>
      </c>
      <c r="D5" s="235" t="s">
        <v>373</v>
      </c>
      <c r="E5" s="236" t="s">
        <v>374</v>
      </c>
      <c r="F5" s="236"/>
      <c r="G5" s="236"/>
      <c r="H5" s="177" t="s">
        <v>375</v>
      </c>
    </row>
    <row r="6" spans="1:8" ht="30" customHeight="1">
      <c r="A6" s="223"/>
      <c r="B6" s="223"/>
      <c r="C6" s="237"/>
      <c r="D6" s="235"/>
      <c r="E6" s="238" t="s">
        <v>74</v>
      </c>
      <c r="F6" s="238" t="s">
        <v>376</v>
      </c>
      <c r="G6" s="238" t="s">
        <v>377</v>
      </c>
      <c r="H6" s="223"/>
    </row>
    <row r="7" spans="1:9" ht="30" customHeight="1">
      <c r="A7" s="226"/>
      <c r="B7" s="226"/>
      <c r="C7" s="181"/>
      <c r="D7" s="239"/>
      <c r="E7" s="181"/>
      <c r="F7" s="240"/>
      <c r="G7" s="181"/>
      <c r="H7" s="227"/>
      <c r="I7" s="214"/>
    </row>
    <row r="8" spans="1:8" ht="12.75" customHeight="1">
      <c r="A8" s="214"/>
      <c r="B8" s="214"/>
      <c r="C8" s="214"/>
      <c r="D8" s="214"/>
      <c r="E8" s="214"/>
      <c r="F8" s="214"/>
      <c r="G8" s="214"/>
      <c r="H8" s="214"/>
    </row>
    <row r="9" spans="1:8" ht="12.75" customHeight="1">
      <c r="A9" s="214"/>
      <c r="B9" s="214"/>
      <c r="C9" s="214"/>
      <c r="D9" s="214"/>
      <c r="E9" s="214"/>
      <c r="F9" s="214"/>
      <c r="G9" s="214"/>
      <c r="H9" s="214"/>
    </row>
    <row r="10" spans="1:8" ht="12.75" customHeight="1">
      <c r="A10" s="214"/>
      <c r="B10" s="214"/>
      <c r="C10" s="214"/>
      <c r="D10" s="214"/>
      <c r="E10" s="214"/>
      <c r="F10" s="214"/>
      <c r="G10" s="214"/>
      <c r="H10" s="214"/>
    </row>
    <row r="11" spans="1:7" ht="12.75" customHeight="1">
      <c r="A11" s="214"/>
      <c r="B11" s="214"/>
      <c r="C11" s="214"/>
      <c r="D11" s="214"/>
      <c r="E11" s="214"/>
      <c r="F11" s="214"/>
      <c r="G11" s="214"/>
    </row>
    <row r="12" spans="2:7" ht="12.75" customHeight="1">
      <c r="B12" s="214"/>
      <c r="C12" s="214"/>
      <c r="D12" s="214"/>
      <c r="E12" s="214"/>
      <c r="F12" s="214"/>
      <c r="G12" s="214"/>
    </row>
    <row r="13" spans="2:7" ht="12.75" customHeight="1">
      <c r="B13" s="214"/>
      <c r="C13" s="214"/>
      <c r="D13" s="214"/>
      <c r="E13" s="214"/>
      <c r="F13" s="214"/>
      <c r="G13" s="214"/>
    </row>
    <row r="14" spans="2:6" ht="12.75" customHeight="1">
      <c r="B14" s="214"/>
      <c r="D14" s="214"/>
      <c r="E14" s="214"/>
      <c r="F14" s="214"/>
    </row>
    <row r="15" spans="2:6" ht="12.75" customHeight="1">
      <c r="B15" s="214"/>
      <c r="F15" s="214"/>
    </row>
    <row r="16" spans="2:6" ht="12.75" customHeight="1">
      <c r="B16" s="214"/>
      <c r="E16" s="214"/>
      <c r="F16" s="214"/>
    </row>
    <row r="17" spans="2:6" ht="12.75" customHeight="1">
      <c r="B17" s="214"/>
      <c r="C17" s="214"/>
      <c r="E17" s="214"/>
      <c r="F17" s="214"/>
    </row>
    <row r="18" ht="11.25">
      <c r="B18" s="214"/>
    </row>
    <row r="19" spans="2:3" ht="11.25">
      <c r="B19" s="214"/>
      <c r="C19" s="214"/>
    </row>
    <row r="20" ht="11.25">
      <c r="C20" s="214"/>
    </row>
  </sheetData>
  <sheetProtection/>
  <mergeCells count="6">
    <mergeCell ref="A3:B3"/>
    <mergeCell ref="A4:A6"/>
    <mergeCell ref="B4:B6"/>
    <mergeCell ref="C5:C6"/>
    <mergeCell ref="D5:D6"/>
    <mergeCell ref="H5:H6"/>
  </mergeCells>
  <printOptions horizontalCentered="1"/>
  <pageMargins left="0.3541666666666667" right="0.3541666666666667" top="1" bottom="0.60625"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24"/>
  <sheetViews>
    <sheetView showGridLines="0" showZeros="0" workbookViewId="0" topLeftCell="A1">
      <selection activeCell="E16" sqref="E16"/>
    </sheetView>
  </sheetViews>
  <sheetFormatPr defaultColWidth="9.16015625" defaultRowHeight="11.25"/>
  <cols>
    <col min="1" max="1" width="15" style="0" customWidth="1"/>
    <col min="2" max="2" width="11.5" style="0" customWidth="1"/>
    <col min="3" max="3" width="35.16015625" style="0" customWidth="1"/>
    <col min="4" max="4" width="46" style="0" customWidth="1"/>
    <col min="5" max="5" width="19.83203125" style="0" customWidth="1"/>
    <col min="6" max="6" width="19.33203125" style="0" customWidth="1"/>
    <col min="7" max="7" width="25.33203125" style="0" customWidth="1"/>
  </cols>
  <sheetData>
    <row r="1" ht="18.75" customHeight="1">
      <c r="G1" s="215" t="s">
        <v>383</v>
      </c>
    </row>
    <row r="2" spans="1:7" ht="21" customHeight="1">
      <c r="A2" s="216" t="s">
        <v>384</v>
      </c>
      <c r="B2" s="216"/>
      <c r="C2" s="216"/>
      <c r="D2" s="216"/>
      <c r="E2" s="216"/>
      <c r="F2" s="216"/>
      <c r="G2" s="216"/>
    </row>
    <row r="3" spans="1:7" ht="12.75" customHeight="1">
      <c r="A3" s="217" t="s">
        <v>5</v>
      </c>
      <c r="C3" s="218"/>
      <c r="D3" s="218"/>
      <c r="E3" s="218"/>
      <c r="G3" s="215" t="s">
        <v>6</v>
      </c>
    </row>
    <row r="4" spans="1:7" ht="36.75" customHeight="1">
      <c r="A4" s="219" t="s">
        <v>69</v>
      </c>
      <c r="B4" s="220" t="s">
        <v>70</v>
      </c>
      <c r="C4" s="221" t="s">
        <v>71</v>
      </c>
      <c r="D4" s="222" t="s">
        <v>359</v>
      </c>
      <c r="E4" s="222" t="s">
        <v>58</v>
      </c>
      <c r="F4" s="223" t="s">
        <v>109</v>
      </c>
      <c r="G4" s="223" t="s">
        <v>110</v>
      </c>
    </row>
    <row r="5" spans="1:7" ht="36.75" customHeight="1">
      <c r="A5" s="179"/>
      <c r="B5" s="224"/>
      <c r="C5" s="225"/>
      <c r="D5" s="226"/>
      <c r="E5" s="181"/>
      <c r="F5" s="227"/>
      <c r="G5" s="227"/>
    </row>
    <row r="6" spans="1:7" ht="12.75" customHeight="1">
      <c r="A6" s="214"/>
      <c r="B6" s="214"/>
      <c r="C6" s="214"/>
      <c r="D6" s="214"/>
      <c r="E6" s="214"/>
      <c r="F6" s="214"/>
      <c r="G6" s="214"/>
    </row>
    <row r="7" spans="1:7" ht="12.75" customHeight="1">
      <c r="A7" s="214"/>
      <c r="B7" s="214"/>
      <c r="C7" s="214"/>
      <c r="D7" s="214"/>
      <c r="E7" s="214"/>
      <c r="F7" s="214"/>
      <c r="G7" s="214"/>
    </row>
    <row r="8" spans="1:7" ht="12.75" customHeight="1">
      <c r="A8" s="214"/>
      <c r="B8" s="214"/>
      <c r="C8" s="214"/>
      <c r="D8" s="214"/>
      <c r="E8" s="214"/>
      <c r="F8" s="214"/>
      <c r="G8" s="214"/>
    </row>
    <row r="9" spans="1:7" ht="12.75" customHeight="1">
      <c r="A9" s="214"/>
      <c r="B9" s="214"/>
      <c r="C9" s="214"/>
      <c r="D9" s="214"/>
      <c r="E9" s="214"/>
      <c r="F9" s="214"/>
      <c r="G9" s="214"/>
    </row>
    <row r="10" spans="1:7" ht="12.75" customHeight="1">
      <c r="A10" s="214"/>
      <c r="B10" s="214"/>
      <c r="C10" s="214"/>
      <c r="D10" s="214"/>
      <c r="E10" s="214"/>
      <c r="F10" s="214"/>
      <c r="G10" s="214"/>
    </row>
    <row r="11" spans="1:6" ht="12.75" customHeight="1">
      <c r="A11" s="214"/>
      <c r="B11" s="214"/>
      <c r="C11" s="214"/>
      <c r="D11" s="214"/>
      <c r="F11" s="214"/>
    </row>
    <row r="12" spans="1:6" ht="12.75" customHeight="1">
      <c r="A12" s="214"/>
      <c r="B12" s="214"/>
      <c r="C12" s="214"/>
      <c r="D12" s="214"/>
      <c r="F12" s="214"/>
    </row>
    <row r="13" spans="1:6" ht="12.75" customHeight="1">
      <c r="A13" s="214"/>
      <c r="B13" s="214"/>
      <c r="C13" s="214"/>
      <c r="D13" s="214"/>
      <c r="E13" s="214"/>
      <c r="F13" s="214"/>
    </row>
    <row r="14" spans="1:6" ht="12.75" customHeight="1">
      <c r="A14" s="214"/>
      <c r="B14" s="214"/>
      <c r="C14" s="214"/>
      <c r="D14" s="214"/>
      <c r="E14" s="214"/>
      <c r="F14" s="214"/>
    </row>
    <row r="15" spans="1:5" ht="12.75" customHeight="1">
      <c r="A15" s="214"/>
      <c r="C15" s="214"/>
      <c r="D15" s="214"/>
      <c r="E15" s="214"/>
    </row>
    <row r="16" spans="1:5" ht="12.75" customHeight="1">
      <c r="A16" s="214"/>
      <c r="B16" s="214"/>
      <c r="C16" s="214"/>
      <c r="D16" s="214"/>
      <c r="E16" s="214"/>
    </row>
    <row r="17" spans="2:5" ht="12.75" customHeight="1">
      <c r="B17" s="214"/>
      <c r="C17" s="214"/>
      <c r="D17" s="214"/>
      <c r="E17" s="214"/>
    </row>
    <row r="18" spans="2:5" ht="12.75" customHeight="1">
      <c r="B18" s="214"/>
      <c r="C18" s="214"/>
      <c r="D18" s="214"/>
      <c r="E18" s="214"/>
    </row>
    <row r="19" spans="2:4" ht="12.75" customHeight="1">
      <c r="B19" s="214"/>
      <c r="C19" s="214"/>
      <c r="D19" s="214"/>
    </row>
    <row r="20" spans="3:4" ht="12.75" customHeight="1">
      <c r="C20" s="214"/>
      <c r="D20" s="214"/>
    </row>
    <row r="21" spans="3:4" ht="12.75" customHeight="1">
      <c r="C21" s="214"/>
      <c r="D21" s="214"/>
    </row>
    <row r="22" ht="12.75" customHeight="1">
      <c r="C22" s="214"/>
    </row>
    <row r="23" ht="12.75" customHeight="1">
      <c r="C23" s="214"/>
    </row>
    <row r="24" ht="12.75" customHeight="1">
      <c r="C24" s="214"/>
    </row>
  </sheetData>
  <sheetProtection/>
  <printOptions horizontalCentered="1"/>
  <pageMargins left="0.3541666666666667" right="0.3541666666666667"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O18"/>
  <sheetViews>
    <sheetView showGridLines="0" showZeros="0" workbookViewId="0" topLeftCell="A1">
      <selection activeCell="F5" sqref="F5:F6"/>
    </sheetView>
  </sheetViews>
  <sheetFormatPr defaultColWidth="9.16015625" defaultRowHeight="12.75" customHeight="1"/>
  <cols>
    <col min="1" max="1" width="27.83203125" style="0" customWidth="1"/>
    <col min="2" max="2" width="9.5" style="0" customWidth="1"/>
    <col min="3" max="5" width="6" style="0" customWidth="1"/>
    <col min="6" max="14" width="12.16015625" style="0" customWidth="1"/>
  </cols>
  <sheetData>
    <row r="1" spans="1:14" ht="18.75" customHeight="1">
      <c r="A1" s="186"/>
      <c r="B1" s="186"/>
      <c r="C1" s="186"/>
      <c r="D1" s="186"/>
      <c r="E1" s="186"/>
      <c r="F1" s="186"/>
      <c r="G1" s="186"/>
      <c r="H1" s="186"/>
      <c r="I1" s="186"/>
      <c r="J1" s="186"/>
      <c r="K1" s="186"/>
      <c r="M1" s="186"/>
      <c r="N1" s="208" t="s">
        <v>385</v>
      </c>
    </row>
    <row r="2" spans="1:13" ht="18.75" customHeight="1">
      <c r="A2" s="187" t="s">
        <v>386</v>
      </c>
      <c r="B2" s="187"/>
      <c r="C2" s="187"/>
      <c r="D2" s="187"/>
      <c r="E2" s="187"/>
      <c r="F2" s="187"/>
      <c r="G2" s="187"/>
      <c r="H2" s="187"/>
      <c r="I2" s="187"/>
      <c r="J2" s="187"/>
      <c r="K2" s="187"/>
      <c r="L2" s="187"/>
      <c r="M2" s="186"/>
    </row>
    <row r="3" spans="1:14" ht="18.75" customHeight="1">
      <c r="A3" s="188" t="s">
        <v>387</v>
      </c>
      <c r="B3" s="189"/>
      <c r="C3" s="189"/>
      <c r="D3" s="189"/>
      <c r="E3" s="189"/>
      <c r="F3" s="189"/>
      <c r="G3" s="189"/>
      <c r="H3" s="189"/>
      <c r="I3" s="189"/>
      <c r="J3" s="186"/>
      <c r="K3" s="186"/>
      <c r="M3" s="186"/>
      <c r="N3" s="209" t="s">
        <v>6</v>
      </c>
    </row>
    <row r="4" spans="1:14" ht="18.75" customHeight="1">
      <c r="A4" s="190" t="s">
        <v>359</v>
      </c>
      <c r="B4" s="190" t="s">
        <v>388</v>
      </c>
      <c r="C4" s="191" t="s">
        <v>389</v>
      </c>
      <c r="D4" s="191" t="s">
        <v>390</v>
      </c>
      <c r="E4" s="192" t="s">
        <v>391</v>
      </c>
      <c r="F4" s="193"/>
      <c r="G4" s="193"/>
      <c r="H4" s="193"/>
      <c r="I4" s="193"/>
      <c r="J4" s="193"/>
      <c r="K4" s="193"/>
      <c r="L4" s="210"/>
      <c r="M4" s="210"/>
      <c r="N4" s="210"/>
    </row>
    <row r="5" spans="1:14" ht="18.75" customHeight="1">
      <c r="A5" s="190"/>
      <c r="B5" s="190"/>
      <c r="C5" s="191"/>
      <c r="D5" s="194"/>
      <c r="E5" s="195" t="s">
        <v>58</v>
      </c>
      <c r="F5" s="195" t="s">
        <v>392</v>
      </c>
      <c r="G5" s="195" t="s">
        <v>393</v>
      </c>
      <c r="H5" s="196" t="s">
        <v>170</v>
      </c>
      <c r="I5" s="196" t="s">
        <v>394</v>
      </c>
      <c r="J5" s="196" t="s">
        <v>395</v>
      </c>
      <c r="K5" s="211" t="s">
        <v>396</v>
      </c>
      <c r="L5" s="211" t="s">
        <v>397</v>
      </c>
      <c r="M5" s="211" t="s">
        <v>398</v>
      </c>
      <c r="N5" s="211" t="s">
        <v>399</v>
      </c>
    </row>
    <row r="6" spans="1:14" ht="70.5" customHeight="1">
      <c r="A6" s="197"/>
      <c r="B6" s="197"/>
      <c r="C6" s="198"/>
      <c r="D6" s="199"/>
      <c r="E6" s="200"/>
      <c r="F6" s="200"/>
      <c r="G6" s="200"/>
      <c r="H6" s="199"/>
      <c r="I6" s="199"/>
      <c r="J6" s="199"/>
      <c r="K6" s="212"/>
      <c r="L6" s="212"/>
      <c r="M6" s="212"/>
      <c r="N6" s="212"/>
    </row>
    <row r="7" spans="1:15" ht="45" customHeight="1">
      <c r="A7" s="201"/>
      <c r="B7" s="202"/>
      <c r="C7" s="203"/>
      <c r="D7" s="204"/>
      <c r="E7" s="205"/>
      <c r="F7" s="205"/>
      <c r="G7" s="205"/>
      <c r="H7" s="206"/>
      <c r="I7" s="213"/>
      <c r="J7" s="205"/>
      <c r="K7" s="205"/>
      <c r="L7" s="205"/>
      <c r="M7" s="205"/>
      <c r="N7" s="206"/>
      <c r="O7" s="214"/>
    </row>
    <row r="8" spans="1:15" ht="18.75" customHeight="1">
      <c r="A8" s="207"/>
      <c r="B8" s="207"/>
      <c r="C8" s="207"/>
      <c r="D8" s="207"/>
      <c r="E8" s="207"/>
      <c r="F8" s="207"/>
      <c r="G8" s="207"/>
      <c r="H8" s="207"/>
      <c r="I8" s="207"/>
      <c r="J8" s="207"/>
      <c r="K8" s="207"/>
      <c r="L8" s="207"/>
      <c r="M8" s="207"/>
      <c r="O8" s="214"/>
    </row>
    <row r="9" spans="1:15" ht="18.75" customHeight="1">
      <c r="A9" s="207"/>
      <c r="B9" s="207"/>
      <c r="C9" s="207"/>
      <c r="D9" s="207"/>
      <c r="E9" s="207"/>
      <c r="F9" s="207"/>
      <c r="G9" s="207"/>
      <c r="H9" s="207"/>
      <c r="I9" s="207"/>
      <c r="J9" s="207"/>
      <c r="K9" s="207"/>
      <c r="L9" s="207"/>
      <c r="M9" s="207"/>
      <c r="O9" s="214"/>
    </row>
    <row r="10" spans="1:15" ht="18.75" customHeight="1">
      <c r="A10" s="207"/>
      <c r="B10" s="207"/>
      <c r="C10" s="207"/>
      <c r="D10" s="207"/>
      <c r="E10" s="207"/>
      <c r="F10" s="207"/>
      <c r="G10" s="207"/>
      <c r="H10" s="207"/>
      <c r="I10" s="207"/>
      <c r="J10" s="207"/>
      <c r="K10" s="207"/>
      <c r="L10" s="207"/>
      <c r="M10" s="207"/>
      <c r="O10" s="214"/>
    </row>
    <row r="11" spans="1:15" ht="18.75" customHeight="1">
      <c r="A11" s="207"/>
      <c r="B11" s="207"/>
      <c r="C11" s="207"/>
      <c r="D11" s="207"/>
      <c r="E11" s="186"/>
      <c r="F11" s="207"/>
      <c r="G11" s="207"/>
      <c r="H11" s="207"/>
      <c r="I11" s="207"/>
      <c r="J11" s="207"/>
      <c r="K11" s="207"/>
      <c r="L11" s="207"/>
      <c r="M11" s="207"/>
      <c r="O11" s="214"/>
    </row>
    <row r="12" spans="1:15" ht="18.75" customHeight="1">
      <c r="A12" s="207"/>
      <c r="B12" s="207"/>
      <c r="C12" s="207"/>
      <c r="D12" s="207"/>
      <c r="E12" s="207"/>
      <c r="F12" s="207"/>
      <c r="G12" s="207"/>
      <c r="H12" s="207"/>
      <c r="I12" s="207"/>
      <c r="J12" s="207"/>
      <c r="K12" s="207"/>
      <c r="L12" s="207"/>
      <c r="M12" s="207"/>
      <c r="N12" s="214"/>
      <c r="O12" s="214"/>
    </row>
    <row r="13" spans="1:14" ht="18.75" customHeight="1">
      <c r="A13" s="186"/>
      <c r="B13" s="207"/>
      <c r="C13" s="186"/>
      <c r="D13" s="207"/>
      <c r="E13" s="186"/>
      <c r="F13" s="207"/>
      <c r="G13" s="186"/>
      <c r="H13" s="207"/>
      <c r="I13" s="207"/>
      <c r="J13" s="207"/>
      <c r="K13" s="207"/>
      <c r="L13" s="207"/>
      <c r="M13" s="186"/>
      <c r="N13" s="214"/>
    </row>
    <row r="14" spans="1:14" ht="18.75" customHeight="1">
      <c r="A14" s="186"/>
      <c r="B14" s="207"/>
      <c r="C14" s="186"/>
      <c r="D14" s="186"/>
      <c r="E14" s="186"/>
      <c r="F14" s="186"/>
      <c r="G14" s="186"/>
      <c r="H14" s="207"/>
      <c r="I14" s="207"/>
      <c r="J14" s="207"/>
      <c r="K14" s="186"/>
      <c r="L14" s="207"/>
      <c r="M14" s="186"/>
      <c r="N14" s="214"/>
    </row>
    <row r="15" spans="1:14" ht="18.75" customHeight="1">
      <c r="A15" s="186"/>
      <c r="B15" s="186"/>
      <c r="C15" s="207"/>
      <c r="D15" s="207"/>
      <c r="E15" s="186"/>
      <c r="F15" s="186"/>
      <c r="G15" s="186"/>
      <c r="H15" s="186"/>
      <c r="I15" s="207"/>
      <c r="J15" s="207"/>
      <c r="K15" s="207"/>
      <c r="L15" s="207"/>
      <c r="M15" s="186"/>
      <c r="N15" s="214"/>
    </row>
    <row r="16" spans="1:14" ht="18.75" customHeight="1">
      <c r="A16" s="186"/>
      <c r="B16" s="186"/>
      <c r="C16" s="186"/>
      <c r="D16" s="186"/>
      <c r="E16" s="186"/>
      <c r="F16" s="186"/>
      <c r="G16" s="186"/>
      <c r="H16" s="186"/>
      <c r="I16" s="207"/>
      <c r="J16" s="186"/>
      <c r="K16" s="207"/>
      <c r="L16" s="186"/>
      <c r="M16" s="207"/>
      <c r="N16" s="214"/>
    </row>
    <row r="17" spans="1:13" ht="18.75" customHeight="1">
      <c r="A17" s="186"/>
      <c r="B17" s="186"/>
      <c r="C17" s="186"/>
      <c r="D17" s="186"/>
      <c r="E17" s="186"/>
      <c r="F17" s="186"/>
      <c r="G17" s="186"/>
      <c r="H17" s="186"/>
      <c r="I17" s="186"/>
      <c r="J17" s="207"/>
      <c r="K17" s="186"/>
      <c r="L17" s="186"/>
      <c r="M17" s="207"/>
    </row>
    <row r="18" ht="12.75" customHeight="1">
      <c r="L18" s="214"/>
    </row>
  </sheetData>
  <sheetProtection/>
  <mergeCells count="14">
    <mergeCell ref="A4:A6"/>
    <mergeCell ref="B4:B6"/>
    <mergeCell ref="C4:C6"/>
    <mergeCell ref="D4:D6"/>
    <mergeCell ref="E5:E6"/>
    <mergeCell ref="F5:F6"/>
    <mergeCell ref="G5:G6"/>
    <mergeCell ref="H5:H6"/>
    <mergeCell ref="I5:I6"/>
    <mergeCell ref="J5:J6"/>
    <mergeCell ref="K5:K6"/>
    <mergeCell ref="L5:L6"/>
    <mergeCell ref="M5:M6"/>
    <mergeCell ref="N5:N6"/>
  </mergeCells>
  <printOptions horizontalCentered="1"/>
  <pageMargins left="0.15694444444444444" right="0.15694444444444444" top="0.9840277777777777" bottom="0.39305555555555555" header="0.5118055555555555" footer="0.511805555555555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O21"/>
  <sheetViews>
    <sheetView zoomScaleSheetLayoutView="100" workbookViewId="0" topLeftCell="A1">
      <selection activeCell="J23" sqref="J23"/>
    </sheetView>
  </sheetViews>
  <sheetFormatPr defaultColWidth="9.16015625" defaultRowHeight="11.25"/>
  <cols>
    <col min="1" max="1" width="11.33203125" style="174" customWidth="1"/>
    <col min="2" max="2" width="16.83203125" style="174" customWidth="1"/>
    <col min="3" max="4" width="18.5" style="174" customWidth="1"/>
    <col min="5" max="7" width="10.16015625" style="174" customWidth="1"/>
    <col min="8" max="14" width="10.33203125" style="174" customWidth="1"/>
    <col min="15" max="16384" width="9.16015625" style="174" customWidth="1"/>
  </cols>
  <sheetData>
    <row r="1" ht="12.75" customHeight="1">
      <c r="N1" s="183" t="s">
        <v>400</v>
      </c>
    </row>
    <row r="2" spans="1:14" ht="25.5" customHeight="1">
      <c r="A2" s="175" t="s">
        <v>401</v>
      </c>
      <c r="B2" s="175"/>
      <c r="C2" s="175"/>
      <c r="D2" s="175"/>
      <c r="E2" s="175"/>
      <c r="F2" s="175"/>
      <c r="G2" s="175"/>
      <c r="H2" s="175"/>
      <c r="I2" s="175"/>
      <c r="J2" s="175"/>
      <c r="K2" s="175"/>
      <c r="L2" s="175"/>
      <c r="M2" s="175"/>
      <c r="N2" s="175"/>
    </row>
    <row r="3" spans="1:14" ht="15.75" customHeight="1">
      <c r="A3" s="176" t="s">
        <v>387</v>
      </c>
      <c r="N3" s="183" t="s">
        <v>402</v>
      </c>
    </row>
    <row r="4" spans="1:14" ht="27" customHeight="1">
      <c r="A4" s="177" t="s">
        <v>403</v>
      </c>
      <c r="B4" s="177" t="s">
        <v>371</v>
      </c>
      <c r="C4" s="177" t="s">
        <v>359</v>
      </c>
      <c r="D4" s="177" t="s">
        <v>404</v>
      </c>
      <c r="E4" s="177" t="s">
        <v>405</v>
      </c>
      <c r="F4" s="177" t="s">
        <v>390</v>
      </c>
      <c r="G4" s="177" t="s">
        <v>406</v>
      </c>
      <c r="H4" s="177" t="s">
        <v>391</v>
      </c>
      <c r="I4" s="177"/>
      <c r="J4" s="177"/>
      <c r="K4" s="177"/>
      <c r="L4" s="177"/>
      <c r="M4" s="177"/>
      <c r="N4" s="177"/>
    </row>
    <row r="5" spans="1:14" ht="60" customHeight="1">
      <c r="A5" s="177"/>
      <c r="B5" s="177"/>
      <c r="C5" s="177"/>
      <c r="D5" s="177"/>
      <c r="E5" s="177"/>
      <c r="F5" s="177"/>
      <c r="G5" s="177"/>
      <c r="H5" s="178" t="s">
        <v>58</v>
      </c>
      <c r="I5" s="178" t="s">
        <v>407</v>
      </c>
      <c r="J5" s="184" t="s">
        <v>393</v>
      </c>
      <c r="K5" s="184" t="s">
        <v>408</v>
      </c>
      <c r="L5" s="184" t="s">
        <v>394</v>
      </c>
      <c r="M5" s="184" t="s">
        <v>395</v>
      </c>
      <c r="N5" s="184" t="s">
        <v>399</v>
      </c>
    </row>
    <row r="6" spans="1:15" ht="42" customHeight="1">
      <c r="A6" s="179"/>
      <c r="B6" s="179"/>
      <c r="C6" s="179"/>
      <c r="D6" s="179"/>
      <c r="E6" s="180"/>
      <c r="F6" s="179"/>
      <c r="G6" s="181"/>
      <c r="H6" s="181"/>
      <c r="I6" s="181"/>
      <c r="J6" s="181"/>
      <c r="K6" s="181"/>
      <c r="L6" s="181"/>
      <c r="M6" s="181"/>
      <c r="N6" s="181"/>
      <c r="O6" s="182"/>
    </row>
    <row r="7" spans="1:15" ht="12.75" customHeight="1">
      <c r="A7" s="182"/>
      <c r="B7" s="182"/>
      <c r="C7" s="182"/>
      <c r="D7" s="182"/>
      <c r="E7" s="182"/>
      <c r="F7" s="182"/>
      <c r="G7" s="182"/>
      <c r="H7" s="182"/>
      <c r="I7" s="182"/>
      <c r="K7" s="185"/>
      <c r="L7" s="182"/>
      <c r="M7" s="182"/>
      <c r="N7" s="182"/>
      <c r="O7" s="182"/>
    </row>
    <row r="8" spans="1:15" ht="12.75" customHeight="1">
      <c r="A8" s="182"/>
      <c r="B8" s="182"/>
      <c r="C8" s="182"/>
      <c r="D8" s="182"/>
      <c r="F8" s="182"/>
      <c r="G8" s="182"/>
      <c r="H8" s="182"/>
      <c r="I8" s="182"/>
      <c r="K8" s="182"/>
      <c r="L8" s="182"/>
      <c r="M8" s="182"/>
      <c r="N8" s="182"/>
      <c r="O8" s="182"/>
    </row>
    <row r="9" spans="2:15" ht="12.75" customHeight="1">
      <c r="B9" s="182"/>
      <c r="C9" s="182"/>
      <c r="D9" s="182"/>
      <c r="E9" s="182"/>
      <c r="H9" s="182"/>
      <c r="I9" s="182"/>
      <c r="K9" s="182"/>
      <c r="L9" s="182"/>
      <c r="M9" s="182"/>
      <c r="N9" s="182"/>
      <c r="O9" s="182"/>
    </row>
    <row r="10" spans="2:12" ht="12.75" customHeight="1">
      <c r="B10" s="182"/>
      <c r="C10" s="182"/>
      <c r="D10" s="182"/>
      <c r="E10" s="182"/>
      <c r="H10" s="182"/>
      <c r="I10" s="182"/>
      <c r="K10" s="182"/>
      <c r="L10" s="182"/>
    </row>
    <row r="11" spans="2:13" ht="12.75" customHeight="1">
      <c r="B11" s="182"/>
      <c r="C11" s="182"/>
      <c r="D11" s="182"/>
      <c r="F11" s="182"/>
      <c r="G11" s="182"/>
      <c r="H11" s="182"/>
      <c r="J11" s="182"/>
      <c r="K11" s="182"/>
      <c r="M11" s="182"/>
    </row>
    <row r="12" spans="2:11" ht="12.75" customHeight="1">
      <c r="B12" s="182"/>
      <c r="C12" s="182"/>
      <c r="D12" s="182"/>
      <c r="E12" s="182"/>
      <c r="F12" s="182"/>
      <c r="G12" s="182"/>
      <c r="H12" s="182"/>
      <c r="I12" s="182"/>
      <c r="K12" s="182"/>
    </row>
    <row r="13" spans="3:9" ht="12.75" customHeight="1">
      <c r="C13" s="182"/>
      <c r="E13" s="182"/>
      <c r="F13" s="182"/>
      <c r="G13" s="182"/>
      <c r="H13" s="182"/>
      <c r="I13" s="182"/>
    </row>
    <row r="14" spans="3:12" ht="12.75" customHeight="1">
      <c r="C14" s="182"/>
      <c r="E14" s="182"/>
      <c r="H14" s="182"/>
      <c r="I14" s="182"/>
      <c r="J14" s="182"/>
      <c r="L14" s="182"/>
    </row>
    <row r="15" spans="3:8" ht="12.75" customHeight="1">
      <c r="C15" s="182"/>
      <c r="D15" s="182"/>
      <c r="H15" s="182"/>
    </row>
    <row r="16" spans="3:9" ht="12.75" customHeight="1">
      <c r="C16" s="182"/>
      <c r="D16" s="182"/>
      <c r="F16" s="182"/>
      <c r="G16" s="182"/>
      <c r="H16" s="182"/>
      <c r="I16" s="182"/>
    </row>
    <row r="17" spans="4:9" ht="12.75" customHeight="1">
      <c r="D17" s="182"/>
      <c r="E17" s="182"/>
      <c r="H17" s="182"/>
      <c r="I17" s="182"/>
    </row>
    <row r="18" spans="4:5" ht="12.75" customHeight="1">
      <c r="D18" s="182"/>
      <c r="E18" s="182"/>
    </row>
    <row r="19" spans="4:6" ht="12.75" customHeight="1">
      <c r="D19" s="182"/>
      <c r="F19" s="182"/>
    </row>
    <row r="20" ht="12.75" customHeight="1"/>
    <row r="21" ht="12.75" customHeight="1">
      <c r="E21" s="182"/>
    </row>
  </sheetData>
  <sheetProtection/>
  <mergeCells count="9">
    <mergeCell ref="A2:N2"/>
    <mergeCell ref="H4:N4"/>
    <mergeCell ref="A4:A5"/>
    <mergeCell ref="B4:B5"/>
    <mergeCell ref="C4:C5"/>
    <mergeCell ref="D4:D5"/>
    <mergeCell ref="E4:E5"/>
    <mergeCell ref="F4:F5"/>
    <mergeCell ref="G4:G5"/>
  </mergeCells>
  <printOptions horizontalCentered="1"/>
  <pageMargins left="0.16111111111111112" right="0.16111111111111112" top="1" bottom="1" header="0.5" footer="0.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G33"/>
  <sheetViews>
    <sheetView tabSelected="1" zoomScaleSheetLayoutView="100" workbookViewId="0" topLeftCell="A1">
      <selection activeCell="B10" sqref="B10:G10"/>
    </sheetView>
  </sheetViews>
  <sheetFormatPr defaultColWidth="9.33203125" defaultRowHeight="11.25"/>
  <cols>
    <col min="1" max="1" width="4.5" style="0" customWidth="1"/>
    <col min="2" max="2" width="6" style="0" customWidth="1"/>
    <col min="4" max="4" width="62.33203125" style="0" customWidth="1"/>
    <col min="7" max="7" width="23.5" style="0" customWidth="1"/>
  </cols>
  <sheetData>
    <row r="1" spans="1:7" ht="20.25">
      <c r="A1" s="155" t="s">
        <v>409</v>
      </c>
      <c r="B1" s="155"/>
      <c r="C1" s="155"/>
      <c r="D1" s="155"/>
      <c r="E1" s="155"/>
      <c r="F1" s="155"/>
      <c r="G1" s="155"/>
    </row>
    <row r="2" spans="1:7" s="154" customFormat="1" ht="11.25">
      <c r="A2" s="156" t="s">
        <v>410</v>
      </c>
      <c r="B2" s="156"/>
      <c r="C2" s="156"/>
      <c r="D2" s="157" t="s">
        <v>411</v>
      </c>
      <c r="E2" s="157"/>
      <c r="F2" s="157"/>
      <c r="G2" s="157"/>
    </row>
    <row r="3" spans="1:7" s="154" customFormat="1" ht="11.25">
      <c r="A3" s="156" t="s">
        <v>412</v>
      </c>
      <c r="B3" s="157" t="s">
        <v>413</v>
      </c>
      <c r="C3" s="157"/>
      <c r="D3" s="157" t="s">
        <v>414</v>
      </c>
      <c r="E3" s="157" t="s">
        <v>415</v>
      </c>
      <c r="F3" s="157"/>
      <c r="G3" s="157"/>
    </row>
    <row r="4" spans="1:7" s="154" customFormat="1" ht="11.25">
      <c r="A4" s="156"/>
      <c r="B4" s="157"/>
      <c r="C4" s="157"/>
      <c r="D4" s="157"/>
      <c r="E4" s="157" t="s">
        <v>416</v>
      </c>
      <c r="F4" s="157" t="s">
        <v>417</v>
      </c>
      <c r="G4" s="157" t="s">
        <v>418</v>
      </c>
    </row>
    <row r="5" spans="1:7" s="154" customFormat="1" ht="11.25">
      <c r="A5" s="156"/>
      <c r="B5" s="157" t="s">
        <v>416</v>
      </c>
      <c r="C5" s="157"/>
      <c r="D5" s="157"/>
      <c r="E5" s="157">
        <v>610.05</v>
      </c>
      <c r="F5" s="157">
        <v>610.05</v>
      </c>
      <c r="G5" s="158"/>
    </row>
    <row r="6" spans="1:7" s="154" customFormat="1" ht="21.75">
      <c r="A6" s="156"/>
      <c r="B6" s="157" t="s">
        <v>419</v>
      </c>
      <c r="C6" s="157"/>
      <c r="D6" s="159" t="s">
        <v>420</v>
      </c>
      <c r="E6" s="157">
        <v>400.07</v>
      </c>
      <c r="F6" s="157">
        <v>400.07</v>
      </c>
      <c r="G6" s="158"/>
    </row>
    <row r="7" spans="1:7" s="154" customFormat="1" ht="11.25">
      <c r="A7" s="156"/>
      <c r="B7" s="157" t="s">
        <v>421</v>
      </c>
      <c r="C7" s="157"/>
      <c r="D7" s="160" t="s">
        <v>422</v>
      </c>
      <c r="E7" s="157">
        <v>131.94</v>
      </c>
      <c r="F7" s="157">
        <v>131.94</v>
      </c>
      <c r="G7" s="158"/>
    </row>
    <row r="8" spans="1:7" s="154" customFormat="1" ht="22.5">
      <c r="A8" s="156"/>
      <c r="B8" s="161" t="s">
        <v>423</v>
      </c>
      <c r="C8" s="162"/>
      <c r="D8" s="163" t="s">
        <v>424</v>
      </c>
      <c r="E8" s="157">
        <v>23.04</v>
      </c>
      <c r="F8" s="157">
        <v>23.04</v>
      </c>
      <c r="G8" s="158"/>
    </row>
    <row r="9" spans="1:7" s="154" customFormat="1" ht="54.75" customHeight="1">
      <c r="A9" s="156"/>
      <c r="B9" s="161" t="s">
        <v>425</v>
      </c>
      <c r="C9" s="162"/>
      <c r="D9" s="163" t="s">
        <v>426</v>
      </c>
      <c r="E9" s="157">
        <v>55</v>
      </c>
      <c r="F9" s="157">
        <v>55</v>
      </c>
      <c r="G9" s="158"/>
    </row>
    <row r="10" spans="1:7" s="154" customFormat="1" ht="234" customHeight="1">
      <c r="A10" s="156" t="s">
        <v>427</v>
      </c>
      <c r="B10" s="164" t="s">
        <v>428</v>
      </c>
      <c r="C10" s="165"/>
      <c r="D10" s="165"/>
      <c r="E10" s="165"/>
      <c r="F10" s="165"/>
      <c r="G10" s="166"/>
    </row>
    <row r="11" spans="1:7" s="154" customFormat="1" ht="21">
      <c r="A11" s="167" t="s">
        <v>429</v>
      </c>
      <c r="B11" s="167" t="s">
        <v>430</v>
      </c>
      <c r="C11" s="167" t="s">
        <v>431</v>
      </c>
      <c r="D11" s="167" t="s">
        <v>432</v>
      </c>
      <c r="E11" s="167" t="s">
        <v>433</v>
      </c>
      <c r="F11" s="167"/>
      <c r="G11" s="167"/>
    </row>
    <row r="12" spans="1:7" s="154" customFormat="1" ht="11.25">
      <c r="A12" s="167"/>
      <c r="B12" s="167" t="s">
        <v>434</v>
      </c>
      <c r="C12" s="167" t="s">
        <v>435</v>
      </c>
      <c r="D12" s="167" t="s">
        <v>436</v>
      </c>
      <c r="E12" s="168" t="s">
        <v>437</v>
      </c>
      <c r="F12" s="168"/>
      <c r="G12" s="168"/>
    </row>
    <row r="13" spans="1:7" s="154" customFormat="1" ht="11.25">
      <c r="A13" s="167"/>
      <c r="B13" s="167"/>
      <c r="C13" s="167"/>
      <c r="D13" s="167" t="s">
        <v>438</v>
      </c>
      <c r="E13" s="168" t="s">
        <v>439</v>
      </c>
      <c r="F13" s="168"/>
      <c r="G13" s="168"/>
    </row>
    <row r="14" spans="1:7" s="154" customFormat="1" ht="11.25">
      <c r="A14" s="167"/>
      <c r="B14" s="167"/>
      <c r="C14" s="167" t="s">
        <v>440</v>
      </c>
      <c r="D14" s="167" t="s">
        <v>441</v>
      </c>
      <c r="E14" s="169">
        <v>1</v>
      </c>
      <c r="F14" s="169"/>
      <c r="G14" s="169"/>
    </row>
    <row r="15" spans="1:7" s="154" customFormat="1" ht="11.25">
      <c r="A15" s="167"/>
      <c r="B15" s="167"/>
      <c r="C15" s="167"/>
      <c r="D15" s="167" t="s">
        <v>442</v>
      </c>
      <c r="E15" s="170" t="s">
        <v>443</v>
      </c>
      <c r="F15" s="170"/>
      <c r="G15" s="170"/>
    </row>
    <row r="16" spans="1:7" s="154" customFormat="1" ht="11.25">
      <c r="A16" s="167"/>
      <c r="B16" s="167"/>
      <c r="C16" s="167"/>
      <c r="D16" s="167" t="s">
        <v>444</v>
      </c>
      <c r="E16" s="170" t="s">
        <v>445</v>
      </c>
      <c r="F16" s="170"/>
      <c r="G16" s="170"/>
    </row>
    <row r="17" spans="1:7" s="154" customFormat="1" ht="22.5" customHeight="1">
      <c r="A17" s="167"/>
      <c r="B17" s="167"/>
      <c r="C17" s="167"/>
      <c r="D17" s="167" t="s">
        <v>446</v>
      </c>
      <c r="E17" s="170" t="s">
        <v>447</v>
      </c>
      <c r="F17" s="170"/>
      <c r="G17" s="170"/>
    </row>
    <row r="18" spans="1:7" s="154" customFormat="1" ht="27.75" customHeight="1">
      <c r="A18" s="167"/>
      <c r="B18" s="167"/>
      <c r="C18" s="167"/>
      <c r="D18" s="167" t="s">
        <v>448</v>
      </c>
      <c r="E18" s="170" t="s">
        <v>449</v>
      </c>
      <c r="F18" s="170"/>
      <c r="G18" s="170"/>
    </row>
    <row r="19" spans="1:7" s="154" customFormat="1" ht="11.25">
      <c r="A19" s="167"/>
      <c r="B19" s="167"/>
      <c r="C19" s="167"/>
      <c r="D19" s="167" t="s">
        <v>450</v>
      </c>
      <c r="E19" s="170" t="s">
        <v>451</v>
      </c>
      <c r="F19" s="170"/>
      <c r="G19" s="170"/>
    </row>
    <row r="20" spans="1:7" s="154" customFormat="1" ht="11.25">
      <c r="A20" s="167"/>
      <c r="B20" s="167"/>
      <c r="C20" s="167" t="s">
        <v>452</v>
      </c>
      <c r="D20" s="167" t="s">
        <v>453</v>
      </c>
      <c r="E20" s="168" t="s">
        <v>454</v>
      </c>
      <c r="F20" s="168"/>
      <c r="G20" s="168"/>
    </row>
    <row r="21" spans="1:7" s="154" customFormat="1" ht="11.25">
      <c r="A21" s="167"/>
      <c r="B21" s="167"/>
      <c r="C21" s="167"/>
      <c r="D21" s="167" t="s">
        <v>455</v>
      </c>
      <c r="E21" s="168" t="s">
        <v>454</v>
      </c>
      <c r="F21" s="168"/>
      <c r="G21" s="168"/>
    </row>
    <row r="22" spans="1:7" s="154" customFormat="1" ht="11.25">
      <c r="A22" s="167"/>
      <c r="B22" s="167"/>
      <c r="C22" s="167"/>
      <c r="D22" s="167" t="s">
        <v>456</v>
      </c>
      <c r="E22" s="168" t="s">
        <v>454</v>
      </c>
      <c r="F22" s="168"/>
      <c r="G22" s="168"/>
    </row>
    <row r="23" spans="1:7" s="154" customFormat="1" ht="11.25">
      <c r="A23" s="167"/>
      <c r="B23" s="167"/>
      <c r="C23" s="167" t="s">
        <v>457</v>
      </c>
      <c r="D23" s="167" t="s">
        <v>419</v>
      </c>
      <c r="E23" s="168" t="s">
        <v>458</v>
      </c>
      <c r="F23" s="168"/>
      <c r="G23" s="168"/>
    </row>
    <row r="24" spans="1:7" s="154" customFormat="1" ht="11.25">
      <c r="A24" s="167"/>
      <c r="B24" s="167"/>
      <c r="C24" s="167"/>
      <c r="D24" s="167" t="s">
        <v>421</v>
      </c>
      <c r="E24" s="168" t="s">
        <v>459</v>
      </c>
      <c r="F24" s="168"/>
      <c r="G24" s="168"/>
    </row>
    <row r="25" spans="1:7" s="154" customFormat="1" ht="11.25">
      <c r="A25" s="167"/>
      <c r="B25" s="167"/>
      <c r="C25" s="167"/>
      <c r="D25" s="167" t="s">
        <v>423</v>
      </c>
      <c r="E25" s="168" t="s">
        <v>460</v>
      </c>
      <c r="F25" s="168"/>
      <c r="G25" s="168"/>
    </row>
    <row r="26" spans="1:7" s="154" customFormat="1" ht="11.25">
      <c r="A26" s="167"/>
      <c r="B26" s="167"/>
      <c r="C26" s="167"/>
      <c r="D26" s="167" t="s">
        <v>425</v>
      </c>
      <c r="E26" s="168" t="s">
        <v>461</v>
      </c>
      <c r="F26" s="168"/>
      <c r="G26" s="168"/>
    </row>
    <row r="27" spans="1:7" s="154" customFormat="1" ht="21">
      <c r="A27" s="167"/>
      <c r="B27" s="167" t="s">
        <v>462</v>
      </c>
      <c r="C27" s="167" t="s">
        <v>463</v>
      </c>
      <c r="D27" s="167"/>
      <c r="E27" s="168"/>
      <c r="F27" s="168"/>
      <c r="G27" s="168"/>
    </row>
    <row r="28" spans="1:7" s="154" customFormat="1" ht="11.25">
      <c r="A28" s="167"/>
      <c r="B28" s="167"/>
      <c r="C28" s="167" t="s">
        <v>464</v>
      </c>
      <c r="D28" s="167" t="s">
        <v>465</v>
      </c>
      <c r="E28" s="168" t="s">
        <v>466</v>
      </c>
      <c r="F28" s="168"/>
      <c r="G28" s="168"/>
    </row>
    <row r="29" spans="1:7" s="154" customFormat="1" ht="11.25">
      <c r="A29" s="167"/>
      <c r="B29" s="167"/>
      <c r="C29" s="167"/>
      <c r="D29" s="167" t="s">
        <v>467</v>
      </c>
      <c r="E29" s="168" t="s">
        <v>468</v>
      </c>
      <c r="F29" s="168"/>
      <c r="G29" s="168"/>
    </row>
    <row r="30" spans="1:7" s="154" customFormat="1" ht="21">
      <c r="A30" s="167"/>
      <c r="B30" s="167"/>
      <c r="C30" s="167" t="s">
        <v>469</v>
      </c>
      <c r="D30" s="167"/>
      <c r="E30" s="168"/>
      <c r="F30" s="168"/>
      <c r="G30" s="168"/>
    </row>
    <row r="31" spans="1:7" s="154" customFormat="1" ht="21">
      <c r="A31" s="167"/>
      <c r="B31" s="167"/>
      <c r="C31" s="167" t="s">
        <v>470</v>
      </c>
      <c r="D31" s="167" t="s">
        <v>471</v>
      </c>
      <c r="E31" s="170" t="s">
        <v>472</v>
      </c>
      <c r="F31" s="170"/>
      <c r="G31" s="170"/>
    </row>
    <row r="32" spans="1:7" s="154" customFormat="1" ht="31.5">
      <c r="A32" s="167"/>
      <c r="B32" s="167" t="s">
        <v>473</v>
      </c>
      <c r="C32" s="167" t="s">
        <v>474</v>
      </c>
      <c r="D32" s="167" t="s">
        <v>475</v>
      </c>
      <c r="E32" s="168" t="s">
        <v>476</v>
      </c>
      <c r="F32" s="168"/>
      <c r="G32" s="168"/>
    </row>
    <row r="33" spans="1:7" s="154" customFormat="1" ht="3" customHeight="1">
      <c r="A33" s="171"/>
      <c r="B33" s="171"/>
      <c r="C33" s="171"/>
      <c r="D33" s="172"/>
      <c r="E33" s="173"/>
      <c r="F33" s="173"/>
      <c r="G33" s="173"/>
    </row>
  </sheetData>
  <sheetProtection/>
  <mergeCells count="43">
    <mergeCell ref="A1:G1"/>
    <mergeCell ref="A2:C2"/>
    <mergeCell ref="D2:G2"/>
    <mergeCell ref="E3:G3"/>
    <mergeCell ref="B5:D5"/>
    <mergeCell ref="B6:C6"/>
    <mergeCell ref="B7:C7"/>
    <mergeCell ref="B8:C8"/>
    <mergeCell ref="B9:C9"/>
    <mergeCell ref="B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A3:A9"/>
    <mergeCell ref="A11:A32"/>
    <mergeCell ref="B12:B26"/>
    <mergeCell ref="B27:B31"/>
    <mergeCell ref="C12:C13"/>
    <mergeCell ref="C14:C19"/>
    <mergeCell ref="C20:C22"/>
    <mergeCell ref="C23:C26"/>
    <mergeCell ref="C28:C29"/>
    <mergeCell ref="D3:D4"/>
    <mergeCell ref="B3:C4"/>
  </mergeCells>
  <printOptions horizontalCentered="1"/>
  <pageMargins left="0.16111111111111112" right="0.16111111111111112" top="0.60625" bottom="0.40902777777777777"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L166"/>
  <sheetViews>
    <sheetView zoomScaleSheetLayoutView="100" workbookViewId="0" topLeftCell="A140">
      <selection activeCell="A136" sqref="A136:IV136"/>
    </sheetView>
  </sheetViews>
  <sheetFormatPr defaultColWidth="9.33203125" defaultRowHeight="11.25"/>
  <cols>
    <col min="9" max="9" width="19.33203125" style="0" customWidth="1"/>
  </cols>
  <sheetData>
    <row r="1" spans="1:12" ht="20.25">
      <c r="A1" s="2" t="s">
        <v>477</v>
      </c>
      <c r="B1" s="2"/>
      <c r="C1" s="2"/>
      <c r="D1" s="2"/>
      <c r="E1" s="2"/>
      <c r="F1" s="2"/>
      <c r="G1" s="2"/>
      <c r="H1" s="2"/>
      <c r="I1" s="2"/>
      <c r="J1" s="2"/>
      <c r="K1" s="2"/>
      <c r="L1" s="2"/>
    </row>
    <row r="2" spans="1:12" ht="20.25">
      <c r="A2" s="2"/>
      <c r="B2" s="2"/>
      <c r="C2" s="2"/>
      <c r="D2" s="2"/>
      <c r="E2" s="2"/>
      <c r="F2" s="2"/>
      <c r="G2" s="2"/>
      <c r="H2" s="2"/>
      <c r="I2" s="2"/>
      <c r="J2" s="2"/>
      <c r="K2" s="2"/>
      <c r="L2" s="2"/>
    </row>
    <row r="3" spans="1:12" ht="12">
      <c r="A3" s="3" t="s">
        <v>478</v>
      </c>
      <c r="B3" s="3"/>
      <c r="C3" s="3"/>
      <c r="D3" s="3"/>
      <c r="E3" s="3"/>
      <c r="F3" s="3"/>
      <c r="G3" s="3"/>
      <c r="H3" s="3"/>
      <c r="I3" s="3"/>
      <c r="J3" s="3"/>
      <c r="K3" s="3"/>
      <c r="L3" s="3"/>
    </row>
    <row r="4" spans="1:12" ht="11.25">
      <c r="A4" s="4" t="s">
        <v>359</v>
      </c>
      <c r="B4" s="4"/>
      <c r="C4" s="5" t="s">
        <v>360</v>
      </c>
      <c r="D4" s="5"/>
      <c r="E4" s="5"/>
      <c r="F4" s="5"/>
      <c r="G4" s="5"/>
      <c r="H4" s="5"/>
      <c r="I4" s="5"/>
      <c r="J4" s="5"/>
      <c r="K4" s="5"/>
      <c r="L4" s="5"/>
    </row>
    <row r="5" spans="1:12" ht="11.25">
      <c r="A5" s="6" t="s">
        <v>479</v>
      </c>
      <c r="B5" s="6"/>
      <c r="C5" s="7" t="s">
        <v>480</v>
      </c>
      <c r="D5" s="7"/>
      <c r="E5" s="7"/>
      <c r="F5" s="6" t="s">
        <v>481</v>
      </c>
      <c r="G5" s="6"/>
      <c r="H5" s="6" t="s">
        <v>482</v>
      </c>
      <c r="I5" s="6"/>
      <c r="J5" s="6"/>
      <c r="K5" s="6"/>
      <c r="L5" s="6"/>
    </row>
    <row r="6" spans="1:12" ht="11.25">
      <c r="A6" s="6"/>
      <c r="B6" s="6"/>
      <c r="C6" s="7"/>
      <c r="D6" s="7"/>
      <c r="E6" s="7"/>
      <c r="F6" s="6"/>
      <c r="G6" s="6"/>
      <c r="H6" s="6"/>
      <c r="I6" s="6"/>
      <c r="J6" s="6"/>
      <c r="K6" s="6"/>
      <c r="L6" s="6"/>
    </row>
    <row r="7" spans="1:12" ht="11.25">
      <c r="A7" s="6" t="s">
        <v>483</v>
      </c>
      <c r="B7" s="6"/>
      <c r="C7" s="7" t="s">
        <v>484</v>
      </c>
      <c r="D7" s="7"/>
      <c r="E7" s="7"/>
      <c r="F7" s="6" t="s">
        <v>485</v>
      </c>
      <c r="G7" s="6"/>
      <c r="H7" s="6"/>
      <c r="I7" s="7" t="s">
        <v>486</v>
      </c>
      <c r="J7" s="7"/>
      <c r="K7" s="7"/>
      <c r="L7" s="7"/>
    </row>
    <row r="8" spans="1:12" ht="11.25">
      <c r="A8" s="6" t="s">
        <v>487</v>
      </c>
      <c r="B8" s="6"/>
      <c r="C8" s="7" t="s">
        <v>488</v>
      </c>
      <c r="D8" s="7"/>
      <c r="E8" s="7"/>
      <c r="F8" s="7"/>
      <c r="G8" s="7"/>
      <c r="H8" s="7"/>
      <c r="I8" s="7"/>
      <c r="J8" s="7"/>
      <c r="K8" s="7"/>
      <c r="L8" s="7"/>
    </row>
    <row r="9" spans="1:12" ht="11.25">
      <c r="A9" s="8" t="s">
        <v>489</v>
      </c>
      <c r="B9" s="9"/>
      <c r="C9" s="7" t="s">
        <v>490</v>
      </c>
      <c r="D9" s="7"/>
      <c r="E9" s="7"/>
      <c r="F9" s="7"/>
      <c r="G9" s="7"/>
      <c r="H9" s="10" t="s">
        <v>491</v>
      </c>
      <c r="I9" s="54"/>
      <c r="J9" s="55"/>
      <c r="K9" s="8" t="s">
        <v>492</v>
      </c>
      <c r="L9" s="9"/>
    </row>
    <row r="10" spans="1:12" ht="11.25">
      <c r="A10" s="11"/>
      <c r="B10" s="12"/>
      <c r="C10" s="13" t="s">
        <v>493</v>
      </c>
      <c r="D10" s="13"/>
      <c r="E10" s="13"/>
      <c r="F10" s="13"/>
      <c r="G10" s="13"/>
      <c r="H10" s="10" t="s">
        <v>494</v>
      </c>
      <c r="I10" s="54"/>
      <c r="J10" s="55"/>
      <c r="K10" s="11"/>
      <c r="L10" s="12"/>
    </row>
    <row r="11" spans="1:12" ht="11.25">
      <c r="A11" s="14"/>
      <c r="B11" s="15"/>
      <c r="C11" s="13" t="s">
        <v>495</v>
      </c>
      <c r="D11" s="13"/>
      <c r="E11" s="13"/>
      <c r="F11" s="13"/>
      <c r="G11" s="13"/>
      <c r="H11" s="10" t="s">
        <v>496</v>
      </c>
      <c r="I11" s="54"/>
      <c r="J11" s="55"/>
      <c r="K11" s="14"/>
      <c r="L11" s="15"/>
    </row>
    <row r="12" spans="1:12" ht="11.25">
      <c r="A12" s="6" t="s">
        <v>497</v>
      </c>
      <c r="B12" s="6"/>
      <c r="C12" s="16" t="s">
        <v>498</v>
      </c>
      <c r="D12" s="17"/>
      <c r="E12" s="17"/>
      <c r="F12" s="17"/>
      <c r="G12" s="17"/>
      <c r="H12" s="17"/>
      <c r="I12" s="17"/>
      <c r="J12" s="17"/>
      <c r="K12" s="17"/>
      <c r="L12" s="56"/>
    </row>
    <row r="13" spans="1:12" ht="31.5">
      <c r="A13" s="6" t="s">
        <v>499</v>
      </c>
      <c r="B13" s="6" t="s">
        <v>500</v>
      </c>
      <c r="C13" s="6"/>
      <c r="D13" s="6" t="s">
        <v>501</v>
      </c>
      <c r="E13" s="6" t="s">
        <v>502</v>
      </c>
      <c r="F13" s="6"/>
      <c r="G13" s="6" t="s">
        <v>503</v>
      </c>
      <c r="H13" s="18" t="s">
        <v>504</v>
      </c>
      <c r="I13" s="57"/>
      <c r="J13" s="58"/>
      <c r="K13" s="18" t="s">
        <v>505</v>
      </c>
      <c r="L13" s="58"/>
    </row>
    <row r="14" spans="1:12" ht="11.25">
      <c r="A14" s="7"/>
      <c r="B14" s="19" t="s">
        <v>506</v>
      </c>
      <c r="C14" s="19"/>
      <c r="D14" s="19" t="s">
        <v>506</v>
      </c>
      <c r="E14" s="20"/>
      <c r="F14" s="20"/>
      <c r="G14" s="21"/>
      <c r="H14" s="18"/>
      <c r="I14" s="57"/>
      <c r="J14" s="58"/>
      <c r="K14" s="18"/>
      <c r="L14" s="58"/>
    </row>
    <row r="15" spans="1:12" ht="11.25">
      <c r="A15" s="19" t="s">
        <v>507</v>
      </c>
      <c r="B15" s="6" t="s">
        <v>508</v>
      </c>
      <c r="C15" s="6"/>
      <c r="D15" s="6"/>
      <c r="E15" s="6"/>
      <c r="F15" s="6"/>
      <c r="G15" s="6"/>
      <c r="H15" s="18" t="s">
        <v>509</v>
      </c>
      <c r="I15" s="57"/>
      <c r="J15" s="57"/>
      <c r="K15" s="57"/>
      <c r="L15" s="58"/>
    </row>
    <row r="16" spans="1:12" ht="60" customHeight="1">
      <c r="A16" s="22"/>
      <c r="B16" s="6"/>
      <c r="C16" s="6"/>
      <c r="D16" s="6"/>
      <c r="E16" s="6"/>
      <c r="F16" s="6"/>
      <c r="G16" s="6"/>
      <c r="H16" s="7" t="s">
        <v>510</v>
      </c>
      <c r="I16" s="7"/>
      <c r="J16" s="7"/>
      <c r="K16" s="7"/>
      <c r="L16" s="7"/>
    </row>
    <row r="17" spans="1:12" ht="11.25">
      <c r="A17" s="6" t="s">
        <v>511</v>
      </c>
      <c r="B17" s="19" t="s">
        <v>512</v>
      </c>
      <c r="C17" s="19" t="s">
        <v>513</v>
      </c>
      <c r="D17" s="6" t="s">
        <v>514</v>
      </c>
      <c r="E17" s="6" t="s">
        <v>515</v>
      </c>
      <c r="F17" s="6"/>
      <c r="G17" s="6"/>
      <c r="H17" s="19" t="s">
        <v>513</v>
      </c>
      <c r="I17" s="6" t="s">
        <v>516</v>
      </c>
      <c r="J17" s="8" t="s">
        <v>515</v>
      </c>
      <c r="K17" s="59"/>
      <c r="L17" s="9"/>
    </row>
    <row r="18" spans="1:12" ht="11.25">
      <c r="A18" s="6"/>
      <c r="B18" s="22"/>
      <c r="C18" s="22"/>
      <c r="D18" s="6"/>
      <c r="E18" s="6"/>
      <c r="F18" s="6"/>
      <c r="G18" s="6"/>
      <c r="H18" s="22"/>
      <c r="I18" s="6"/>
      <c r="J18" s="14"/>
      <c r="K18" s="60"/>
      <c r="L18" s="15"/>
    </row>
    <row r="19" spans="1:12" ht="21">
      <c r="A19" s="6"/>
      <c r="B19" s="6" t="s">
        <v>517</v>
      </c>
      <c r="C19" s="7" t="s">
        <v>518</v>
      </c>
      <c r="D19" s="7"/>
      <c r="E19" s="23"/>
      <c r="F19" s="23"/>
      <c r="G19" s="23"/>
      <c r="H19" s="6" t="s">
        <v>518</v>
      </c>
      <c r="I19" s="7" t="s">
        <v>519</v>
      </c>
      <c r="J19" s="10" t="s">
        <v>520</v>
      </c>
      <c r="K19" s="54"/>
      <c r="L19" s="55"/>
    </row>
    <row r="20" spans="1:12" ht="21">
      <c r="A20" s="6"/>
      <c r="B20" s="6"/>
      <c r="C20" s="7"/>
      <c r="D20" s="7"/>
      <c r="E20" s="24"/>
      <c r="F20" s="25"/>
      <c r="G20" s="26"/>
      <c r="H20" s="6"/>
      <c r="I20" s="7" t="s">
        <v>521</v>
      </c>
      <c r="J20" s="10" t="s">
        <v>522</v>
      </c>
      <c r="K20" s="54"/>
      <c r="L20" s="55"/>
    </row>
    <row r="21" spans="1:12" ht="49.5" customHeight="1">
      <c r="A21" s="6"/>
      <c r="B21" s="6"/>
      <c r="C21" s="7" t="s">
        <v>523</v>
      </c>
      <c r="D21" s="7"/>
      <c r="E21" s="23"/>
      <c r="F21" s="23"/>
      <c r="G21" s="23"/>
      <c r="H21" s="6" t="s">
        <v>523</v>
      </c>
      <c r="I21" s="7" t="s">
        <v>524</v>
      </c>
      <c r="J21" s="10" t="s">
        <v>525</v>
      </c>
      <c r="K21" s="54"/>
      <c r="L21" s="55"/>
    </row>
    <row r="22" spans="1:12" ht="42" customHeight="1">
      <c r="A22" s="6"/>
      <c r="B22" s="6"/>
      <c r="C22" s="7"/>
      <c r="D22" s="7"/>
      <c r="E22" s="24"/>
      <c r="F22" s="25"/>
      <c r="G22" s="26"/>
      <c r="H22" s="6"/>
      <c r="I22" s="7" t="s">
        <v>526</v>
      </c>
      <c r="J22" s="7" t="s">
        <v>527</v>
      </c>
      <c r="K22" s="7"/>
      <c r="L22" s="7"/>
    </row>
    <row r="23" spans="1:12" ht="25.5" customHeight="1">
      <c r="A23" s="6"/>
      <c r="B23" s="6"/>
      <c r="C23" s="7" t="s">
        <v>528</v>
      </c>
      <c r="D23" s="7"/>
      <c r="E23" s="23"/>
      <c r="F23" s="23"/>
      <c r="G23" s="23"/>
      <c r="H23" s="6" t="s">
        <v>528</v>
      </c>
      <c r="I23" s="7" t="s">
        <v>529</v>
      </c>
      <c r="J23" s="10" t="s">
        <v>530</v>
      </c>
      <c r="K23" s="54"/>
      <c r="L23" s="55"/>
    </row>
    <row r="24" spans="1:12" ht="25.5" customHeight="1">
      <c r="A24" s="6"/>
      <c r="B24" s="6"/>
      <c r="C24" s="7"/>
      <c r="D24" s="7"/>
      <c r="E24" s="24"/>
      <c r="F24" s="25"/>
      <c r="G24" s="26"/>
      <c r="H24" s="6"/>
      <c r="I24" s="7" t="s">
        <v>531</v>
      </c>
      <c r="J24" s="10" t="s">
        <v>532</v>
      </c>
      <c r="K24" s="54"/>
      <c r="L24" s="55"/>
    </row>
    <row r="25" spans="1:12" ht="42">
      <c r="A25" s="6"/>
      <c r="B25" s="6"/>
      <c r="C25" s="7" t="s">
        <v>533</v>
      </c>
      <c r="D25" s="7"/>
      <c r="E25" s="23"/>
      <c r="F25" s="23"/>
      <c r="G25" s="23"/>
      <c r="H25" s="6" t="s">
        <v>533</v>
      </c>
      <c r="I25" s="7" t="s">
        <v>534</v>
      </c>
      <c r="J25" s="10" t="s">
        <v>506</v>
      </c>
      <c r="K25" s="54"/>
      <c r="L25" s="55"/>
    </row>
    <row r="26" spans="1:12" ht="11.25">
      <c r="A26" s="6"/>
      <c r="B26" s="6" t="s">
        <v>535</v>
      </c>
      <c r="C26" s="7" t="s">
        <v>536</v>
      </c>
      <c r="D26" s="7"/>
      <c r="E26" s="23"/>
      <c r="F26" s="23"/>
      <c r="G26" s="23"/>
      <c r="H26" s="6" t="s">
        <v>536</v>
      </c>
      <c r="I26" s="7" t="s">
        <v>537</v>
      </c>
      <c r="J26" s="61">
        <v>1</v>
      </c>
      <c r="K26" s="54"/>
      <c r="L26" s="55"/>
    </row>
    <row r="27" spans="1:12" ht="11.25">
      <c r="A27" s="6"/>
      <c r="B27" s="6"/>
      <c r="C27" s="7"/>
      <c r="D27" s="7"/>
      <c r="E27" s="23"/>
      <c r="F27" s="23"/>
      <c r="G27" s="23"/>
      <c r="H27" s="6"/>
      <c r="I27" s="7" t="s">
        <v>538</v>
      </c>
      <c r="J27" s="10" t="s">
        <v>539</v>
      </c>
      <c r="K27" s="54"/>
      <c r="L27" s="55"/>
    </row>
    <row r="28" spans="1:12" ht="11.25">
      <c r="A28" s="6"/>
      <c r="B28" s="6"/>
      <c r="C28" s="19" t="s">
        <v>540</v>
      </c>
      <c r="D28" s="7"/>
      <c r="E28" s="23"/>
      <c r="F28" s="23"/>
      <c r="G28" s="23"/>
      <c r="H28" s="19" t="s">
        <v>540</v>
      </c>
      <c r="I28" s="7" t="s">
        <v>541</v>
      </c>
      <c r="J28" s="10" t="s">
        <v>542</v>
      </c>
      <c r="K28" s="54"/>
      <c r="L28" s="55"/>
    </row>
    <row r="29" spans="1:12" ht="11.25">
      <c r="A29" s="6"/>
      <c r="B29" s="6"/>
      <c r="C29" s="19" t="s">
        <v>543</v>
      </c>
      <c r="D29" s="7"/>
      <c r="E29" s="23"/>
      <c r="F29" s="23"/>
      <c r="G29" s="23"/>
      <c r="H29" s="19" t="s">
        <v>543</v>
      </c>
      <c r="I29" s="7" t="s">
        <v>544</v>
      </c>
      <c r="J29" s="10" t="s">
        <v>545</v>
      </c>
      <c r="K29" s="54"/>
      <c r="L29" s="55"/>
    </row>
    <row r="30" spans="1:12" ht="31.5" customHeight="1">
      <c r="A30" s="6"/>
      <c r="B30" s="6"/>
      <c r="C30" s="7" t="s">
        <v>546</v>
      </c>
      <c r="D30" s="7"/>
      <c r="E30" s="23"/>
      <c r="F30" s="23"/>
      <c r="G30" s="23"/>
      <c r="H30" s="6" t="s">
        <v>546</v>
      </c>
      <c r="I30" s="7" t="s">
        <v>547</v>
      </c>
      <c r="J30" s="10" t="s">
        <v>548</v>
      </c>
      <c r="K30" s="54"/>
      <c r="L30" s="55"/>
    </row>
    <row r="31" spans="1:12" ht="21">
      <c r="A31" s="6"/>
      <c r="B31" s="6" t="s">
        <v>549</v>
      </c>
      <c r="C31" s="6" t="s">
        <v>550</v>
      </c>
      <c r="D31" s="7"/>
      <c r="E31" s="23"/>
      <c r="F31" s="23"/>
      <c r="G31" s="23"/>
      <c r="H31" s="6" t="s">
        <v>550</v>
      </c>
      <c r="I31" s="7" t="s">
        <v>550</v>
      </c>
      <c r="J31" s="10" t="s">
        <v>476</v>
      </c>
      <c r="K31" s="54"/>
      <c r="L31" s="55"/>
    </row>
    <row r="32" spans="1:12" ht="11.25">
      <c r="A32" s="27"/>
      <c r="B32" s="27"/>
      <c r="C32" s="27"/>
      <c r="D32" s="28"/>
      <c r="E32" s="29"/>
      <c r="F32" s="29"/>
      <c r="G32" s="29"/>
      <c r="H32" s="27"/>
      <c r="I32" s="28"/>
      <c r="J32" s="27"/>
      <c r="K32" s="27"/>
      <c r="L32" s="27"/>
    </row>
    <row r="33" spans="1:12" ht="17.25" customHeight="1">
      <c r="A33" s="30" t="s">
        <v>551</v>
      </c>
      <c r="B33" s="30"/>
      <c r="C33" s="30"/>
      <c r="D33" s="30"/>
      <c r="E33" s="30"/>
      <c r="F33" s="30"/>
      <c r="G33" s="30"/>
      <c r="H33" s="30"/>
      <c r="I33" s="30"/>
      <c r="J33" s="30"/>
      <c r="K33" s="30"/>
      <c r="L33" s="30"/>
    </row>
    <row r="34" spans="1:12" ht="13.5">
      <c r="A34" s="30"/>
      <c r="B34" s="30"/>
      <c r="C34" s="30"/>
      <c r="D34" s="30"/>
      <c r="E34" s="30"/>
      <c r="F34" s="30"/>
      <c r="G34" s="30"/>
      <c r="H34" s="30"/>
      <c r="I34" s="30"/>
      <c r="J34" s="30"/>
      <c r="K34" s="30"/>
      <c r="L34" s="30"/>
    </row>
    <row r="35" spans="1:12" ht="13.5">
      <c r="A35" s="30"/>
      <c r="B35" s="30"/>
      <c r="C35" s="30"/>
      <c r="D35" s="30"/>
      <c r="E35" s="30"/>
      <c r="F35" s="30"/>
      <c r="G35" s="30"/>
      <c r="H35" s="30"/>
      <c r="I35" s="30"/>
      <c r="J35" s="30"/>
      <c r="K35" s="30"/>
      <c r="L35" s="30"/>
    </row>
    <row r="36" spans="1:12" ht="13.5">
      <c r="A36" s="30"/>
      <c r="B36" s="30"/>
      <c r="C36" s="30"/>
      <c r="D36" s="30"/>
      <c r="E36" s="30"/>
      <c r="F36" s="30"/>
      <c r="G36" s="30"/>
      <c r="H36" s="30"/>
      <c r="I36" s="30"/>
      <c r="J36" s="30"/>
      <c r="K36" s="30"/>
      <c r="L36" s="30"/>
    </row>
    <row r="37" spans="1:12" ht="13.5">
      <c r="A37" s="30"/>
      <c r="B37" s="30"/>
      <c r="C37" s="30"/>
      <c r="D37" s="30"/>
      <c r="E37" s="30"/>
      <c r="F37" s="30"/>
      <c r="G37" s="30"/>
      <c r="H37" s="30"/>
      <c r="I37" s="30"/>
      <c r="J37" s="30"/>
      <c r="K37" s="30"/>
      <c r="L37" s="30"/>
    </row>
    <row r="38" spans="1:12" ht="13.5">
      <c r="A38" s="30"/>
      <c r="B38" s="30"/>
      <c r="C38" s="30"/>
      <c r="D38" s="30"/>
      <c r="E38" s="30"/>
      <c r="F38" s="30"/>
      <c r="G38" s="30"/>
      <c r="H38" s="30"/>
      <c r="I38" s="30"/>
      <c r="J38" s="30"/>
      <c r="K38" s="30"/>
      <c r="L38" s="30"/>
    </row>
    <row r="39" spans="1:12" ht="13.5">
      <c r="A39" s="30"/>
      <c r="B39" s="30"/>
      <c r="C39" s="30"/>
      <c r="D39" s="30"/>
      <c r="E39" s="30"/>
      <c r="F39" s="30"/>
      <c r="G39" s="30"/>
      <c r="H39" s="30"/>
      <c r="I39" s="30"/>
      <c r="J39" s="30"/>
      <c r="K39" s="30"/>
      <c r="L39" s="30"/>
    </row>
    <row r="40" spans="1:12" ht="13.5">
      <c r="A40" s="30"/>
      <c r="B40" s="30"/>
      <c r="C40" s="30"/>
      <c r="D40" s="30"/>
      <c r="E40" s="30"/>
      <c r="F40" s="30"/>
      <c r="G40" s="30"/>
      <c r="H40" s="30"/>
      <c r="I40" s="30"/>
      <c r="J40" s="30"/>
      <c r="K40" s="30"/>
      <c r="L40" s="30"/>
    </row>
    <row r="41" spans="1:12" ht="13.5">
      <c r="A41" s="30"/>
      <c r="B41" s="30"/>
      <c r="C41" s="30"/>
      <c r="D41" s="30"/>
      <c r="E41" s="30"/>
      <c r="F41" s="30"/>
      <c r="G41" s="30"/>
      <c r="H41" s="30"/>
      <c r="I41" s="30"/>
      <c r="J41" s="30"/>
      <c r="K41" s="30"/>
      <c r="L41" s="30"/>
    </row>
    <row r="42" spans="1:12" ht="20.25">
      <c r="A42" s="31" t="s">
        <v>552</v>
      </c>
      <c r="B42" s="2"/>
      <c r="C42" s="2"/>
      <c r="D42" s="2"/>
      <c r="E42" s="2"/>
      <c r="F42" s="2"/>
      <c r="G42" s="2"/>
      <c r="H42" s="2"/>
      <c r="I42" s="2"/>
      <c r="J42" s="2"/>
      <c r="K42" s="2"/>
      <c r="L42" s="2"/>
    </row>
    <row r="43" spans="1:12" ht="20.25">
      <c r="A43" s="31"/>
      <c r="B43" s="2"/>
      <c r="C43" s="2"/>
      <c r="D43" s="2"/>
      <c r="E43" s="2"/>
      <c r="F43" s="2"/>
      <c r="G43" s="2"/>
      <c r="H43" s="2"/>
      <c r="I43" s="2"/>
      <c r="J43" s="2"/>
      <c r="K43" s="2"/>
      <c r="L43" s="2"/>
    </row>
    <row r="44" spans="1:12" ht="13.5">
      <c r="A44" s="4" t="s">
        <v>359</v>
      </c>
      <c r="B44" s="4"/>
      <c r="C44" s="32" t="s">
        <v>367</v>
      </c>
      <c r="D44" s="32"/>
      <c r="E44" s="32"/>
      <c r="F44" s="32"/>
      <c r="G44" s="32"/>
      <c r="H44" s="32"/>
      <c r="I44" s="32"/>
      <c r="J44" s="32"/>
      <c r="K44" s="32"/>
      <c r="L44" s="32"/>
    </row>
    <row r="45" spans="1:12" ht="11.25">
      <c r="A45" s="4" t="s">
        <v>479</v>
      </c>
      <c r="B45" s="4"/>
      <c r="C45" s="33" t="s">
        <v>553</v>
      </c>
      <c r="D45" s="33"/>
      <c r="E45" s="33"/>
      <c r="F45" s="33"/>
      <c r="G45" s="33"/>
      <c r="H45" s="33" t="s">
        <v>554</v>
      </c>
      <c r="I45" s="33"/>
      <c r="J45" s="33" t="s">
        <v>482</v>
      </c>
      <c r="K45" s="33"/>
      <c r="L45" s="33"/>
    </row>
    <row r="46" spans="1:12" ht="15" customHeight="1">
      <c r="A46" s="4" t="s">
        <v>483</v>
      </c>
      <c r="B46" s="4"/>
      <c r="C46" s="34" t="s">
        <v>555</v>
      </c>
      <c r="D46" s="35"/>
      <c r="E46" s="35"/>
      <c r="F46" s="35"/>
      <c r="G46" s="35"/>
      <c r="H46" s="4" t="s">
        <v>556</v>
      </c>
      <c r="I46" s="4"/>
      <c r="J46" s="4" t="s">
        <v>557</v>
      </c>
      <c r="K46" s="4"/>
      <c r="L46" s="4"/>
    </row>
    <row r="47" spans="1:12" ht="15" customHeight="1">
      <c r="A47" s="4" t="s">
        <v>487</v>
      </c>
      <c r="B47" s="4"/>
      <c r="C47" s="36" t="s">
        <v>558</v>
      </c>
      <c r="D47" s="36"/>
      <c r="E47" s="36"/>
      <c r="F47" s="36"/>
      <c r="G47" s="36"/>
      <c r="H47" s="36"/>
      <c r="I47" s="36"/>
      <c r="J47" s="36"/>
      <c r="K47" s="36"/>
      <c r="L47" s="36"/>
    </row>
    <row r="48" spans="1:12" ht="15" customHeight="1">
      <c r="A48" s="37" t="s">
        <v>489</v>
      </c>
      <c r="B48" s="37"/>
      <c r="C48" s="38" t="s">
        <v>490</v>
      </c>
      <c r="D48" s="38"/>
      <c r="E48" s="38"/>
      <c r="F48" s="38"/>
      <c r="G48" s="38"/>
      <c r="H48" s="38" t="s">
        <v>491</v>
      </c>
      <c r="I48" s="38"/>
      <c r="J48" s="38"/>
      <c r="K48" s="62" t="s">
        <v>559</v>
      </c>
      <c r="L48" s="62"/>
    </row>
    <row r="49" spans="1:12" ht="15" customHeight="1">
      <c r="A49" s="37"/>
      <c r="B49" s="37"/>
      <c r="C49" s="39" t="s">
        <v>493</v>
      </c>
      <c r="D49" s="39"/>
      <c r="E49" s="39"/>
      <c r="F49" s="39"/>
      <c r="G49" s="39"/>
      <c r="H49" s="38" t="s">
        <v>494</v>
      </c>
      <c r="I49" s="38"/>
      <c r="J49" s="38"/>
      <c r="K49" s="62"/>
      <c r="L49" s="62"/>
    </row>
    <row r="50" spans="1:12" ht="15" customHeight="1">
      <c r="A50" s="37"/>
      <c r="B50" s="37"/>
      <c r="C50" s="39" t="s">
        <v>495</v>
      </c>
      <c r="D50" s="39"/>
      <c r="E50" s="39"/>
      <c r="F50" s="39"/>
      <c r="G50" s="39"/>
      <c r="H50" s="38" t="s">
        <v>496</v>
      </c>
      <c r="I50" s="38"/>
      <c r="J50" s="38"/>
      <c r="K50" s="62"/>
      <c r="L50" s="62"/>
    </row>
    <row r="51" spans="1:12" ht="15" customHeight="1">
      <c r="A51" s="37"/>
      <c r="B51" s="37"/>
      <c r="C51" s="40" t="s">
        <v>560</v>
      </c>
      <c r="D51" s="41"/>
      <c r="E51" s="41"/>
      <c r="F51" s="41"/>
      <c r="G51" s="41"/>
      <c r="H51" s="41"/>
      <c r="I51" s="41"/>
      <c r="J51" s="41"/>
      <c r="K51" s="41"/>
      <c r="L51" s="63"/>
    </row>
    <row r="52" spans="1:12" ht="15" customHeight="1">
      <c r="A52" s="4" t="s">
        <v>561</v>
      </c>
      <c r="B52" s="42" t="s">
        <v>58</v>
      </c>
      <c r="C52" s="42"/>
      <c r="D52" s="4" t="s">
        <v>501</v>
      </c>
      <c r="E52" s="4"/>
      <c r="F52" s="4" t="s">
        <v>502</v>
      </c>
      <c r="G52" s="4"/>
      <c r="H52" s="4" t="s">
        <v>503</v>
      </c>
      <c r="I52" s="4"/>
      <c r="J52" s="4" t="s">
        <v>562</v>
      </c>
      <c r="K52" s="4"/>
      <c r="L52" s="4" t="s">
        <v>563</v>
      </c>
    </row>
    <row r="53" spans="1:12" ht="15" customHeight="1">
      <c r="A53" s="4"/>
      <c r="B53" s="42" t="s">
        <v>506</v>
      </c>
      <c r="C53" s="42"/>
      <c r="D53" s="4" t="s">
        <v>506</v>
      </c>
      <c r="E53" s="4"/>
      <c r="F53" s="4" t="s">
        <v>497</v>
      </c>
      <c r="G53" s="4"/>
      <c r="H53" s="4"/>
      <c r="I53" s="4"/>
      <c r="J53" s="4"/>
      <c r="K53" s="4"/>
      <c r="L53" s="4"/>
    </row>
    <row r="54" spans="1:12" ht="15" customHeight="1">
      <c r="A54" s="4" t="s">
        <v>507</v>
      </c>
      <c r="B54" s="42" t="s">
        <v>564</v>
      </c>
      <c r="C54" s="42"/>
      <c r="D54" s="42"/>
      <c r="E54" s="42"/>
      <c r="F54" s="42"/>
      <c r="G54" s="42"/>
      <c r="H54" s="42"/>
      <c r="I54" s="4" t="s">
        <v>509</v>
      </c>
      <c r="J54" s="4"/>
      <c r="K54" s="4"/>
      <c r="L54" s="4"/>
    </row>
    <row r="55" spans="1:12" ht="144" customHeight="1">
      <c r="A55" s="4"/>
      <c r="B55" s="43"/>
      <c r="C55" s="43"/>
      <c r="D55" s="43"/>
      <c r="E55" s="43"/>
      <c r="F55" s="43"/>
      <c r="G55" s="43"/>
      <c r="H55" s="43"/>
      <c r="I55" s="43" t="s">
        <v>565</v>
      </c>
      <c r="J55" s="43"/>
      <c r="K55" s="43"/>
      <c r="L55" s="43"/>
    </row>
    <row r="56" spans="1:12" ht="24" customHeight="1">
      <c r="A56" s="44" t="s">
        <v>566</v>
      </c>
      <c r="B56" s="42" t="s">
        <v>567</v>
      </c>
      <c r="C56" s="42" t="s">
        <v>568</v>
      </c>
      <c r="D56" s="42"/>
      <c r="E56" s="42" t="s">
        <v>569</v>
      </c>
      <c r="F56" s="42" t="s">
        <v>570</v>
      </c>
      <c r="G56" s="42"/>
      <c r="H56" s="42"/>
      <c r="I56" s="64" t="s">
        <v>513</v>
      </c>
      <c r="J56" s="42" t="s">
        <v>514</v>
      </c>
      <c r="K56" s="42" t="s">
        <v>570</v>
      </c>
      <c r="L56" s="42"/>
    </row>
    <row r="57" spans="1:12" ht="31.5">
      <c r="A57" s="44"/>
      <c r="B57" s="45" t="s">
        <v>517</v>
      </c>
      <c r="C57" s="42" t="s">
        <v>571</v>
      </c>
      <c r="D57" s="42"/>
      <c r="E57" s="42"/>
      <c r="F57" s="42"/>
      <c r="G57" s="42"/>
      <c r="H57" s="42"/>
      <c r="I57" s="64" t="s">
        <v>572</v>
      </c>
      <c r="J57" s="43" t="s">
        <v>573</v>
      </c>
      <c r="K57" s="65">
        <v>1</v>
      </c>
      <c r="L57" s="43"/>
    </row>
    <row r="58" spans="1:12" ht="42">
      <c r="A58" s="44"/>
      <c r="B58" s="46"/>
      <c r="C58" s="42"/>
      <c r="D58" s="42"/>
      <c r="E58" s="42"/>
      <c r="F58" s="47"/>
      <c r="G58" s="48"/>
      <c r="H58" s="49"/>
      <c r="I58" s="64"/>
      <c r="J58" s="43" t="s">
        <v>574</v>
      </c>
      <c r="K58" s="65">
        <v>1</v>
      </c>
      <c r="L58" s="43"/>
    </row>
    <row r="59" spans="1:12" ht="42">
      <c r="A59" s="44"/>
      <c r="B59" s="46"/>
      <c r="C59" s="42"/>
      <c r="D59" s="42"/>
      <c r="E59" s="42"/>
      <c r="F59" s="47"/>
      <c r="G59" s="48"/>
      <c r="H59" s="49"/>
      <c r="I59" s="64"/>
      <c r="J59" s="43" t="s">
        <v>575</v>
      </c>
      <c r="K59" s="43" t="s">
        <v>576</v>
      </c>
      <c r="L59" s="43"/>
    </row>
    <row r="60" spans="1:12" ht="21">
      <c r="A60" s="44"/>
      <c r="B60" s="46"/>
      <c r="C60" s="42" t="s">
        <v>577</v>
      </c>
      <c r="D60" s="42"/>
      <c r="E60" s="42"/>
      <c r="F60" s="42"/>
      <c r="G60" s="42"/>
      <c r="H60" s="42"/>
      <c r="I60" s="64" t="s">
        <v>578</v>
      </c>
      <c r="J60" s="43" t="s">
        <v>579</v>
      </c>
      <c r="K60" s="65">
        <v>1</v>
      </c>
      <c r="L60" s="43"/>
    </row>
    <row r="61" spans="1:12" ht="21">
      <c r="A61" s="44"/>
      <c r="B61" s="46"/>
      <c r="C61" s="42"/>
      <c r="D61" s="42"/>
      <c r="E61" s="42"/>
      <c r="F61" s="42"/>
      <c r="G61" s="42"/>
      <c r="H61" s="42"/>
      <c r="I61" s="64"/>
      <c r="J61" s="43" t="s">
        <v>580</v>
      </c>
      <c r="K61" s="65">
        <v>1</v>
      </c>
      <c r="L61" s="43"/>
    </row>
    <row r="62" spans="1:12" ht="15.75" customHeight="1">
      <c r="A62" s="44"/>
      <c r="B62" s="46"/>
      <c r="C62" s="42" t="s">
        <v>581</v>
      </c>
      <c r="D62" s="42"/>
      <c r="E62" s="42"/>
      <c r="F62" s="42"/>
      <c r="G62" s="42"/>
      <c r="H62" s="42"/>
      <c r="I62" s="64" t="s">
        <v>582</v>
      </c>
      <c r="J62" s="43" t="s">
        <v>528</v>
      </c>
      <c r="K62" s="43" t="s">
        <v>583</v>
      </c>
      <c r="L62" s="43"/>
    </row>
    <row r="63" spans="1:12" ht="15.75" customHeight="1">
      <c r="A63" s="44"/>
      <c r="B63" s="46"/>
      <c r="C63" s="50" t="s">
        <v>533</v>
      </c>
      <c r="D63" s="51"/>
      <c r="E63" s="42"/>
      <c r="F63" s="42"/>
      <c r="G63" s="42"/>
      <c r="H63" s="42"/>
      <c r="I63" s="64" t="s">
        <v>584</v>
      </c>
      <c r="J63" s="43" t="s">
        <v>585</v>
      </c>
      <c r="K63" s="43" t="s">
        <v>586</v>
      </c>
      <c r="L63" s="43"/>
    </row>
    <row r="64" spans="1:12" ht="15.75" customHeight="1">
      <c r="A64" s="44"/>
      <c r="B64" s="46"/>
      <c r="C64" s="52"/>
      <c r="D64" s="53"/>
      <c r="E64" s="42"/>
      <c r="F64" s="42"/>
      <c r="G64" s="42"/>
      <c r="H64" s="42"/>
      <c r="I64" s="64"/>
      <c r="J64" s="43" t="s">
        <v>587</v>
      </c>
      <c r="K64" s="43" t="s">
        <v>588</v>
      </c>
      <c r="L64" s="43"/>
    </row>
    <row r="65" spans="1:12" ht="42">
      <c r="A65" s="44"/>
      <c r="B65" s="42" t="s">
        <v>535</v>
      </c>
      <c r="C65" s="42" t="s">
        <v>536</v>
      </c>
      <c r="D65" s="42"/>
      <c r="E65" s="42"/>
      <c r="F65" s="42"/>
      <c r="G65" s="42"/>
      <c r="H65" s="42"/>
      <c r="I65" s="64" t="s">
        <v>589</v>
      </c>
      <c r="J65" s="43" t="s">
        <v>590</v>
      </c>
      <c r="K65" s="43" t="s">
        <v>591</v>
      </c>
      <c r="L65" s="43"/>
    </row>
    <row r="66" spans="1:12" ht="31.5">
      <c r="A66" s="44"/>
      <c r="B66" s="42"/>
      <c r="C66" s="50" t="s">
        <v>540</v>
      </c>
      <c r="D66" s="51"/>
      <c r="E66" s="42"/>
      <c r="F66" s="47"/>
      <c r="G66" s="48"/>
      <c r="H66" s="49"/>
      <c r="I66" s="113" t="s">
        <v>592</v>
      </c>
      <c r="J66" s="43" t="s">
        <v>593</v>
      </c>
      <c r="K66" s="43" t="s">
        <v>594</v>
      </c>
      <c r="L66" s="43"/>
    </row>
    <row r="67" spans="1:12" ht="11.25">
      <c r="A67" s="44"/>
      <c r="B67" s="42"/>
      <c r="C67" s="42" t="s">
        <v>543</v>
      </c>
      <c r="D67" s="42"/>
      <c r="E67" s="42"/>
      <c r="F67" s="43"/>
      <c r="G67" s="43"/>
      <c r="H67" s="43"/>
      <c r="I67" s="64" t="s">
        <v>595</v>
      </c>
      <c r="J67" s="43"/>
      <c r="K67" s="43"/>
      <c r="L67" s="43"/>
    </row>
    <row r="68" spans="1:12" ht="31.5">
      <c r="A68" s="44"/>
      <c r="B68" s="42"/>
      <c r="C68" s="50" t="s">
        <v>596</v>
      </c>
      <c r="D68" s="51"/>
      <c r="E68" s="42"/>
      <c r="F68" s="47"/>
      <c r="G68" s="48"/>
      <c r="H68" s="49"/>
      <c r="I68" s="114" t="s">
        <v>596</v>
      </c>
      <c r="J68" s="43" t="s">
        <v>597</v>
      </c>
      <c r="K68" s="43" t="s">
        <v>598</v>
      </c>
      <c r="L68" s="43"/>
    </row>
    <row r="69" spans="1:12" ht="22.5" customHeight="1">
      <c r="A69" s="44"/>
      <c r="B69" s="42"/>
      <c r="C69" s="66"/>
      <c r="D69" s="67"/>
      <c r="E69" s="42"/>
      <c r="F69" s="43"/>
      <c r="G69" s="43"/>
      <c r="H69" s="43"/>
      <c r="I69" s="115"/>
      <c r="J69" s="43" t="s">
        <v>599</v>
      </c>
      <c r="K69" s="43" t="s">
        <v>600</v>
      </c>
      <c r="L69" s="43"/>
    </row>
    <row r="70" spans="1:12" ht="21">
      <c r="A70" s="44"/>
      <c r="B70" s="42" t="s">
        <v>601</v>
      </c>
      <c r="C70" s="42" t="s">
        <v>550</v>
      </c>
      <c r="D70" s="42"/>
      <c r="E70" s="42"/>
      <c r="F70" s="43"/>
      <c r="G70" s="43"/>
      <c r="H70" s="43"/>
      <c r="I70" s="42" t="s">
        <v>550</v>
      </c>
      <c r="J70" s="43" t="s">
        <v>550</v>
      </c>
      <c r="K70" s="43" t="s">
        <v>476</v>
      </c>
      <c r="L70" s="43"/>
    </row>
    <row r="71" spans="1:12" ht="20.25">
      <c r="A71" s="68" t="s">
        <v>552</v>
      </c>
      <c r="B71" s="68"/>
      <c r="C71" s="68"/>
      <c r="D71" s="68"/>
      <c r="E71" s="68"/>
      <c r="F71" s="68"/>
      <c r="G71" s="68"/>
      <c r="H71" s="68"/>
      <c r="I71" s="68"/>
      <c r="J71" s="68"/>
      <c r="K71" s="68"/>
      <c r="L71" s="68"/>
    </row>
    <row r="72" spans="1:12" ht="9" customHeight="1">
      <c r="A72" s="68"/>
      <c r="B72" s="68"/>
      <c r="C72" s="68"/>
      <c r="D72" s="68"/>
      <c r="E72" s="68"/>
      <c r="F72" s="68"/>
      <c r="G72" s="68"/>
      <c r="H72" s="68"/>
      <c r="I72" s="68"/>
      <c r="J72" s="68"/>
      <c r="K72" s="68"/>
      <c r="L72" s="68"/>
    </row>
    <row r="73" spans="1:12" s="1" customFormat="1" ht="10.5">
      <c r="A73" s="69" t="s">
        <v>359</v>
      </c>
      <c r="B73" s="69"/>
      <c r="C73" s="70" t="s">
        <v>363</v>
      </c>
      <c r="D73" s="71"/>
      <c r="E73" s="71"/>
      <c r="F73" s="71"/>
      <c r="G73" s="71"/>
      <c r="H73" s="71"/>
      <c r="I73" s="71"/>
      <c r="J73" s="71"/>
      <c r="K73" s="71"/>
      <c r="L73" s="116"/>
    </row>
    <row r="74" spans="1:12" s="1" customFormat="1" ht="10.5">
      <c r="A74" s="69" t="s">
        <v>479</v>
      </c>
      <c r="B74" s="69"/>
      <c r="C74" s="72" t="s">
        <v>480</v>
      </c>
      <c r="D74" s="72"/>
      <c r="E74" s="72"/>
      <c r="F74" s="69" t="s">
        <v>481</v>
      </c>
      <c r="G74" s="69"/>
      <c r="H74" s="73" t="s">
        <v>602</v>
      </c>
      <c r="I74" s="73"/>
      <c r="J74" s="73"/>
      <c r="K74" s="73"/>
      <c r="L74" s="73"/>
    </row>
    <row r="75" spans="1:12" s="1" customFormat="1" ht="10.5">
      <c r="A75" s="69"/>
      <c r="B75" s="69"/>
      <c r="C75" s="72"/>
      <c r="D75" s="72"/>
      <c r="E75" s="72"/>
      <c r="F75" s="69"/>
      <c r="G75" s="69"/>
      <c r="H75" s="73"/>
      <c r="I75" s="73"/>
      <c r="J75" s="73"/>
      <c r="K75" s="73"/>
      <c r="L75" s="73"/>
    </row>
    <row r="76" spans="1:12" s="1" customFormat="1" ht="10.5">
      <c r="A76" s="69" t="s">
        <v>483</v>
      </c>
      <c r="B76" s="69"/>
      <c r="C76" s="72" t="s">
        <v>603</v>
      </c>
      <c r="D76" s="72"/>
      <c r="E76" s="72"/>
      <c r="F76" s="74" t="s">
        <v>556</v>
      </c>
      <c r="G76" s="75"/>
      <c r="H76" s="76"/>
      <c r="I76" s="72" t="s">
        <v>486</v>
      </c>
      <c r="J76" s="72"/>
      <c r="K76" s="72"/>
      <c r="L76" s="72"/>
    </row>
    <row r="77" spans="1:12" s="1" customFormat="1" ht="10.5">
      <c r="A77" s="69" t="s">
        <v>487</v>
      </c>
      <c r="B77" s="69"/>
      <c r="C77" s="72" t="s">
        <v>604</v>
      </c>
      <c r="D77" s="72"/>
      <c r="E77" s="72"/>
      <c r="F77" s="72"/>
      <c r="G77" s="72"/>
      <c r="H77" s="72"/>
      <c r="I77" s="72"/>
      <c r="J77" s="72"/>
      <c r="K77" s="72"/>
      <c r="L77" s="72"/>
    </row>
    <row r="78" spans="1:12" s="1" customFormat="1" ht="10.5">
      <c r="A78" s="77" t="s">
        <v>489</v>
      </c>
      <c r="B78" s="78"/>
      <c r="C78" s="7" t="s">
        <v>490</v>
      </c>
      <c r="D78" s="7"/>
      <c r="E78" s="7"/>
      <c r="F78" s="7"/>
      <c r="G78" s="7"/>
      <c r="H78" s="10" t="s">
        <v>605</v>
      </c>
      <c r="I78" s="54"/>
      <c r="J78" s="55"/>
      <c r="K78" s="8" t="s">
        <v>492</v>
      </c>
      <c r="L78" s="9"/>
    </row>
    <row r="79" spans="1:12" s="1" customFormat="1" ht="10.5">
      <c r="A79" s="79"/>
      <c r="B79" s="80"/>
      <c r="C79" s="13" t="s">
        <v>493</v>
      </c>
      <c r="D79" s="13"/>
      <c r="E79" s="13"/>
      <c r="F79" s="13"/>
      <c r="G79" s="13"/>
      <c r="H79" s="10" t="s">
        <v>494</v>
      </c>
      <c r="I79" s="54"/>
      <c r="J79" s="55"/>
      <c r="K79" s="11"/>
      <c r="L79" s="12"/>
    </row>
    <row r="80" spans="1:12" s="1" customFormat="1" ht="10.5">
      <c r="A80" s="81"/>
      <c r="B80" s="82"/>
      <c r="C80" s="13" t="s">
        <v>495</v>
      </c>
      <c r="D80" s="13"/>
      <c r="E80" s="13"/>
      <c r="F80" s="13"/>
      <c r="G80" s="13"/>
      <c r="H80" s="10" t="s">
        <v>606</v>
      </c>
      <c r="I80" s="54"/>
      <c r="J80" s="55"/>
      <c r="K80" s="14"/>
      <c r="L80" s="15"/>
    </row>
    <row r="81" spans="1:12" s="1" customFormat="1" ht="10.5">
      <c r="A81" s="73"/>
      <c r="B81" s="73"/>
      <c r="C81" s="83" t="s">
        <v>560</v>
      </c>
      <c r="D81" s="84"/>
      <c r="E81" s="84"/>
      <c r="F81" s="84"/>
      <c r="G81" s="84"/>
      <c r="H81" s="84"/>
      <c r="I81" s="84"/>
      <c r="J81" s="84"/>
      <c r="K81" s="84"/>
      <c r="L81" s="117"/>
    </row>
    <row r="82" spans="1:12" s="1" customFormat="1" ht="31.5">
      <c r="A82" s="69" t="s">
        <v>499</v>
      </c>
      <c r="B82" s="73" t="s">
        <v>500</v>
      </c>
      <c r="C82" s="73"/>
      <c r="D82" s="73" t="s">
        <v>501</v>
      </c>
      <c r="E82" s="73" t="s">
        <v>502</v>
      </c>
      <c r="F82" s="73"/>
      <c r="G82" s="73" t="s">
        <v>503</v>
      </c>
      <c r="H82" s="85" t="s">
        <v>504</v>
      </c>
      <c r="I82" s="118"/>
      <c r="J82" s="119"/>
      <c r="K82" s="85" t="s">
        <v>505</v>
      </c>
      <c r="L82" s="119"/>
    </row>
    <row r="83" spans="1:12" s="1" customFormat="1" ht="10.5">
      <c r="A83" s="86"/>
      <c r="B83" s="87" t="s">
        <v>506</v>
      </c>
      <c r="C83" s="87"/>
      <c r="D83" s="87" t="s">
        <v>506</v>
      </c>
      <c r="E83" s="88"/>
      <c r="F83" s="88"/>
      <c r="G83" s="89"/>
      <c r="H83" s="85"/>
      <c r="I83" s="118"/>
      <c r="J83" s="119"/>
      <c r="K83" s="85"/>
      <c r="L83" s="119"/>
    </row>
    <row r="84" spans="1:12" s="1" customFormat="1" ht="10.5">
      <c r="A84" s="90" t="s">
        <v>507</v>
      </c>
      <c r="B84" s="73" t="s">
        <v>607</v>
      </c>
      <c r="C84" s="73"/>
      <c r="D84" s="73"/>
      <c r="E84" s="73"/>
      <c r="F84" s="73"/>
      <c r="G84" s="73"/>
      <c r="H84" s="85" t="s">
        <v>509</v>
      </c>
      <c r="I84" s="118"/>
      <c r="J84" s="118"/>
      <c r="K84" s="118"/>
      <c r="L84" s="119"/>
    </row>
    <row r="85" spans="1:12" s="1" customFormat="1" ht="174" customHeight="1">
      <c r="A85" s="91"/>
      <c r="B85" s="73"/>
      <c r="C85" s="73"/>
      <c r="D85" s="73"/>
      <c r="E85" s="73"/>
      <c r="F85" s="73"/>
      <c r="G85" s="73"/>
      <c r="H85" s="92" t="s">
        <v>608</v>
      </c>
      <c r="I85" s="120"/>
      <c r="J85" s="120"/>
      <c r="K85" s="120"/>
      <c r="L85" s="121"/>
    </row>
    <row r="86" spans="1:12" s="1" customFormat="1" ht="10.5">
      <c r="A86" s="73" t="s">
        <v>511</v>
      </c>
      <c r="B86" s="87" t="s">
        <v>512</v>
      </c>
      <c r="C86" s="87" t="s">
        <v>513</v>
      </c>
      <c r="D86" s="73" t="s">
        <v>514</v>
      </c>
      <c r="E86" s="73" t="s">
        <v>515</v>
      </c>
      <c r="F86" s="73"/>
      <c r="G86" s="73"/>
      <c r="H86" s="87" t="s">
        <v>513</v>
      </c>
      <c r="I86" s="73" t="s">
        <v>516</v>
      </c>
      <c r="J86" s="122" t="s">
        <v>515</v>
      </c>
      <c r="K86" s="123"/>
      <c r="L86" s="124"/>
    </row>
    <row r="87" spans="1:12" s="1" customFormat="1" ht="10.5">
      <c r="A87" s="73"/>
      <c r="B87" s="93"/>
      <c r="C87" s="93"/>
      <c r="D87" s="73"/>
      <c r="E87" s="73"/>
      <c r="F87" s="73"/>
      <c r="G87" s="73"/>
      <c r="H87" s="93"/>
      <c r="I87" s="73"/>
      <c r="J87" s="125"/>
      <c r="K87" s="126"/>
      <c r="L87" s="127"/>
    </row>
    <row r="88" spans="1:12" s="1" customFormat="1" ht="21">
      <c r="A88" s="73"/>
      <c r="B88" s="73" t="s">
        <v>517</v>
      </c>
      <c r="C88" s="72" t="s">
        <v>518</v>
      </c>
      <c r="D88" s="72"/>
      <c r="E88" s="94"/>
      <c r="F88" s="94"/>
      <c r="G88" s="94"/>
      <c r="H88" s="73" t="s">
        <v>518</v>
      </c>
      <c r="I88" s="72" t="s">
        <v>609</v>
      </c>
      <c r="J88" s="72" t="s">
        <v>610</v>
      </c>
      <c r="K88" s="72"/>
      <c r="L88" s="72"/>
    </row>
    <row r="89" spans="1:12" s="1" customFormat="1" ht="42">
      <c r="A89" s="73"/>
      <c r="B89" s="73"/>
      <c r="C89" s="72"/>
      <c r="D89" s="72"/>
      <c r="E89" s="94"/>
      <c r="F89" s="94"/>
      <c r="G89" s="94"/>
      <c r="H89" s="73"/>
      <c r="I89" s="72" t="s">
        <v>611</v>
      </c>
      <c r="J89" s="72" t="s">
        <v>612</v>
      </c>
      <c r="K89" s="72"/>
      <c r="L89" s="72"/>
    </row>
    <row r="90" spans="1:12" s="1" customFormat="1" ht="10.5">
      <c r="A90" s="73"/>
      <c r="B90" s="73"/>
      <c r="C90" s="72"/>
      <c r="D90" s="72"/>
      <c r="E90" s="94"/>
      <c r="F90" s="94"/>
      <c r="G90" s="94"/>
      <c r="H90" s="73"/>
      <c r="I90" s="72" t="s">
        <v>613</v>
      </c>
      <c r="J90" s="72" t="s">
        <v>610</v>
      </c>
      <c r="K90" s="72"/>
      <c r="L90" s="72"/>
    </row>
    <row r="91" spans="1:12" s="1" customFormat="1" ht="21">
      <c r="A91" s="73"/>
      <c r="B91" s="73"/>
      <c r="C91" s="72" t="s">
        <v>523</v>
      </c>
      <c r="D91" s="72"/>
      <c r="E91" s="94"/>
      <c r="F91" s="94"/>
      <c r="G91" s="94"/>
      <c r="H91" s="73" t="s">
        <v>523</v>
      </c>
      <c r="I91" s="72" t="s">
        <v>614</v>
      </c>
      <c r="J91" s="92" t="s">
        <v>476</v>
      </c>
      <c r="K91" s="120"/>
      <c r="L91" s="121"/>
    </row>
    <row r="92" spans="1:12" s="1" customFormat="1" ht="21">
      <c r="A92" s="73"/>
      <c r="B92" s="73"/>
      <c r="C92" s="72"/>
      <c r="D92" s="72"/>
      <c r="E92" s="94"/>
      <c r="F92" s="94"/>
      <c r="G92" s="94"/>
      <c r="H92" s="73"/>
      <c r="I92" s="72" t="s">
        <v>615</v>
      </c>
      <c r="J92" s="92" t="s">
        <v>476</v>
      </c>
      <c r="K92" s="120"/>
      <c r="L92" s="121"/>
    </row>
    <row r="93" spans="1:12" s="1" customFormat="1" ht="10.5">
      <c r="A93" s="73"/>
      <c r="B93" s="73"/>
      <c r="C93" s="72"/>
      <c r="D93" s="72"/>
      <c r="E93" s="94"/>
      <c r="F93" s="94"/>
      <c r="G93" s="94"/>
      <c r="H93" s="73"/>
      <c r="I93" s="72" t="s">
        <v>616</v>
      </c>
      <c r="J93" s="92" t="s">
        <v>476</v>
      </c>
      <c r="K93" s="120"/>
      <c r="L93" s="121"/>
    </row>
    <row r="94" spans="1:12" s="1" customFormat="1" ht="10.5">
      <c r="A94" s="73"/>
      <c r="B94" s="73"/>
      <c r="C94" s="72" t="s">
        <v>528</v>
      </c>
      <c r="D94" s="72"/>
      <c r="E94" s="94"/>
      <c r="F94" s="94"/>
      <c r="G94" s="94"/>
      <c r="H94" s="73" t="s">
        <v>528</v>
      </c>
      <c r="I94" s="72" t="s">
        <v>617</v>
      </c>
      <c r="J94" s="72" t="s">
        <v>618</v>
      </c>
      <c r="K94" s="72"/>
      <c r="L94" s="72"/>
    </row>
    <row r="95" spans="1:12" s="1" customFormat="1" ht="10.5">
      <c r="A95" s="73"/>
      <c r="B95" s="73"/>
      <c r="C95" s="72"/>
      <c r="D95" s="72"/>
      <c r="E95" s="94"/>
      <c r="F95" s="94"/>
      <c r="G95" s="94"/>
      <c r="H95" s="73"/>
      <c r="I95" s="72" t="s">
        <v>619</v>
      </c>
      <c r="J95" s="72" t="s">
        <v>620</v>
      </c>
      <c r="K95" s="72"/>
      <c r="L95" s="72"/>
    </row>
    <row r="96" spans="1:12" s="1" customFormat="1" ht="31.5">
      <c r="A96" s="73"/>
      <c r="B96" s="73"/>
      <c r="C96" s="73" t="s">
        <v>533</v>
      </c>
      <c r="D96" s="72"/>
      <c r="E96" s="94"/>
      <c r="F96" s="94"/>
      <c r="G96" s="94"/>
      <c r="H96" s="73" t="s">
        <v>533</v>
      </c>
      <c r="I96" s="72" t="s">
        <v>621</v>
      </c>
      <c r="J96" s="72" t="s">
        <v>622</v>
      </c>
      <c r="K96" s="72"/>
      <c r="L96" s="72"/>
    </row>
    <row r="97" spans="1:12" s="1" customFormat="1" ht="79.5" customHeight="1">
      <c r="A97" s="73"/>
      <c r="B97" s="73" t="s">
        <v>535</v>
      </c>
      <c r="C97" s="73"/>
      <c r="D97" s="72"/>
      <c r="E97" s="94"/>
      <c r="F97" s="94"/>
      <c r="G97" s="94"/>
      <c r="H97" s="73"/>
      <c r="I97" s="72" t="s">
        <v>623</v>
      </c>
      <c r="J97" s="72" t="s">
        <v>624</v>
      </c>
      <c r="K97" s="72"/>
      <c r="L97" s="72"/>
    </row>
    <row r="98" spans="1:12" s="1" customFormat="1" ht="10.5">
      <c r="A98" s="73"/>
      <c r="B98" s="73"/>
      <c r="C98" s="73" t="s">
        <v>536</v>
      </c>
      <c r="D98" s="73"/>
      <c r="E98" s="94"/>
      <c r="F98" s="94"/>
      <c r="G98" s="94"/>
      <c r="H98" s="73" t="s">
        <v>536</v>
      </c>
      <c r="I98" s="72" t="s">
        <v>625</v>
      </c>
      <c r="J98" s="72" t="s">
        <v>626</v>
      </c>
      <c r="K98" s="72"/>
      <c r="L98" s="72"/>
    </row>
    <row r="99" spans="1:12" s="1" customFormat="1" ht="10.5">
      <c r="A99" s="73"/>
      <c r="B99" s="73"/>
      <c r="C99" s="73"/>
      <c r="D99" s="72"/>
      <c r="E99" s="94"/>
      <c r="F99" s="94"/>
      <c r="G99" s="94"/>
      <c r="H99" s="73"/>
      <c r="I99" s="72" t="s">
        <v>627</v>
      </c>
      <c r="J99" s="72" t="s">
        <v>628</v>
      </c>
      <c r="K99" s="72"/>
      <c r="L99" s="72"/>
    </row>
    <row r="100" spans="1:12" s="1" customFormat="1" ht="10.5">
      <c r="A100" s="73"/>
      <c r="B100" s="73"/>
      <c r="C100" s="73" t="s">
        <v>540</v>
      </c>
      <c r="D100" s="72"/>
      <c r="E100" s="94"/>
      <c r="F100" s="94"/>
      <c r="G100" s="94"/>
      <c r="H100" s="73" t="s">
        <v>540</v>
      </c>
      <c r="I100" s="72" t="s">
        <v>629</v>
      </c>
      <c r="J100" s="92" t="s">
        <v>476</v>
      </c>
      <c r="K100" s="120"/>
      <c r="L100" s="121"/>
    </row>
    <row r="101" spans="1:12" s="1" customFormat="1" ht="10.5">
      <c r="A101" s="73"/>
      <c r="B101" s="73"/>
      <c r="C101" s="73" t="s">
        <v>543</v>
      </c>
      <c r="D101" s="72"/>
      <c r="E101" s="94"/>
      <c r="F101" s="94"/>
      <c r="G101" s="94"/>
      <c r="H101" s="73" t="s">
        <v>543</v>
      </c>
      <c r="I101" s="72"/>
      <c r="J101" s="72"/>
      <c r="K101" s="72"/>
      <c r="L101" s="72"/>
    </row>
    <row r="102" spans="1:12" s="1" customFormat="1" ht="10.5">
      <c r="A102" s="73"/>
      <c r="B102" s="73"/>
      <c r="C102" s="73" t="s">
        <v>546</v>
      </c>
      <c r="D102" s="72"/>
      <c r="E102" s="94"/>
      <c r="F102" s="94"/>
      <c r="G102" s="94"/>
      <c r="H102" s="73" t="s">
        <v>596</v>
      </c>
      <c r="I102" s="72" t="s">
        <v>630</v>
      </c>
      <c r="J102" s="72" t="s">
        <v>631</v>
      </c>
      <c r="K102" s="72"/>
      <c r="L102" s="72"/>
    </row>
    <row r="103" spans="1:12" s="1" customFormat="1" ht="10.5">
      <c r="A103" s="73"/>
      <c r="B103" s="73"/>
      <c r="C103" s="73"/>
      <c r="D103" s="72"/>
      <c r="E103" s="94"/>
      <c r="F103" s="94"/>
      <c r="G103" s="94"/>
      <c r="H103" s="73"/>
      <c r="I103" s="72" t="s">
        <v>632</v>
      </c>
      <c r="J103" s="72" t="s">
        <v>633</v>
      </c>
      <c r="K103" s="72"/>
      <c r="L103" s="72"/>
    </row>
    <row r="104" spans="1:12" s="1" customFormat="1" ht="10.5">
      <c r="A104" s="73"/>
      <c r="B104" s="73"/>
      <c r="C104" s="73"/>
      <c r="D104" s="72"/>
      <c r="E104" s="94"/>
      <c r="F104" s="94"/>
      <c r="G104" s="94"/>
      <c r="H104" s="73"/>
      <c r="I104" s="72" t="s">
        <v>634</v>
      </c>
      <c r="J104" s="72" t="s">
        <v>635</v>
      </c>
      <c r="K104" s="72"/>
      <c r="L104" s="72"/>
    </row>
    <row r="105" spans="1:12" s="1" customFormat="1" ht="21">
      <c r="A105" s="73"/>
      <c r="B105" s="73" t="s">
        <v>549</v>
      </c>
      <c r="C105" s="73" t="s">
        <v>550</v>
      </c>
      <c r="D105" s="72"/>
      <c r="E105" s="94"/>
      <c r="F105" s="94"/>
      <c r="G105" s="94"/>
      <c r="H105" s="73" t="s">
        <v>550</v>
      </c>
      <c r="I105" s="72" t="s">
        <v>550</v>
      </c>
      <c r="J105" s="92" t="s">
        <v>476</v>
      </c>
      <c r="K105" s="120"/>
      <c r="L105" s="121"/>
    </row>
    <row r="106" spans="1:12" ht="20.25">
      <c r="A106" s="95" t="s">
        <v>552</v>
      </c>
      <c r="B106" s="95"/>
      <c r="C106" s="95"/>
      <c r="D106" s="95"/>
      <c r="E106" s="95"/>
      <c r="F106" s="95"/>
      <c r="G106" s="95"/>
      <c r="H106" s="95"/>
      <c r="I106" s="95"/>
      <c r="J106" s="95"/>
      <c r="K106" s="95"/>
      <c r="L106" s="95"/>
    </row>
    <row r="107" spans="1:12" ht="20.25">
      <c r="A107" s="96"/>
      <c r="B107" s="96"/>
      <c r="C107" s="96"/>
      <c r="D107" s="96"/>
      <c r="E107" s="96"/>
      <c r="F107" s="96"/>
      <c r="G107" s="96"/>
      <c r="H107" s="96"/>
      <c r="I107" s="96"/>
      <c r="J107" s="96"/>
      <c r="K107" s="96"/>
      <c r="L107" s="96"/>
    </row>
    <row r="108" spans="1:12" ht="18" customHeight="1">
      <c r="A108" s="4" t="s">
        <v>359</v>
      </c>
      <c r="B108" s="4"/>
      <c r="C108" s="97" t="s">
        <v>364</v>
      </c>
      <c r="D108" s="97"/>
      <c r="E108" s="97"/>
      <c r="F108" s="97"/>
      <c r="G108" s="97"/>
      <c r="H108" s="97"/>
      <c r="I108" s="97"/>
      <c r="J108" s="97"/>
      <c r="K108" s="97"/>
      <c r="L108" s="97"/>
    </row>
    <row r="109" spans="1:12" ht="18" customHeight="1">
      <c r="A109" s="62" t="s">
        <v>479</v>
      </c>
      <c r="B109" s="62"/>
      <c r="C109" s="38" t="s">
        <v>480</v>
      </c>
      <c r="D109" s="38"/>
      <c r="E109" s="38"/>
      <c r="F109" s="62" t="s">
        <v>481</v>
      </c>
      <c r="G109" s="62"/>
      <c r="H109" s="62" t="s">
        <v>482</v>
      </c>
      <c r="I109" s="62"/>
      <c r="J109" s="62"/>
      <c r="K109" s="62"/>
      <c r="L109" s="62"/>
    </row>
    <row r="110" spans="1:12" ht="18" customHeight="1">
      <c r="A110" s="62"/>
      <c r="B110" s="62"/>
      <c r="C110" s="38"/>
      <c r="D110" s="38"/>
      <c r="E110" s="38"/>
      <c r="F110" s="62"/>
      <c r="G110" s="62"/>
      <c r="H110" s="62"/>
      <c r="I110" s="62"/>
      <c r="J110" s="62"/>
      <c r="K110" s="62"/>
      <c r="L110" s="62"/>
    </row>
    <row r="111" spans="1:12" ht="18" customHeight="1">
      <c r="A111" s="62" t="s">
        <v>483</v>
      </c>
      <c r="B111" s="62"/>
      <c r="C111" s="38" t="s">
        <v>603</v>
      </c>
      <c r="D111" s="38"/>
      <c r="E111" s="38"/>
      <c r="F111" s="98" t="s">
        <v>485</v>
      </c>
      <c r="G111" s="99"/>
      <c r="H111" s="100"/>
      <c r="I111" s="38" t="s">
        <v>486</v>
      </c>
      <c r="J111" s="38"/>
      <c r="K111" s="38"/>
      <c r="L111" s="38"/>
    </row>
    <row r="112" spans="1:12" ht="18" customHeight="1">
      <c r="A112" s="62" t="s">
        <v>487</v>
      </c>
      <c r="B112" s="62"/>
      <c r="C112" s="38" t="s">
        <v>488</v>
      </c>
      <c r="D112" s="38"/>
      <c r="E112" s="38"/>
      <c r="F112" s="38"/>
      <c r="G112" s="38"/>
      <c r="H112" s="38"/>
      <c r="I112" s="38"/>
      <c r="J112" s="38"/>
      <c r="K112" s="38"/>
      <c r="L112" s="38"/>
    </row>
    <row r="113" spans="1:12" ht="18" customHeight="1">
      <c r="A113" s="8" t="s">
        <v>489</v>
      </c>
      <c r="B113" s="9"/>
      <c r="C113" s="7" t="s">
        <v>490</v>
      </c>
      <c r="D113" s="7"/>
      <c r="E113" s="7"/>
      <c r="F113" s="7"/>
      <c r="G113" s="7"/>
      <c r="H113" s="10" t="s">
        <v>636</v>
      </c>
      <c r="I113" s="54"/>
      <c r="J113" s="55"/>
      <c r="K113" s="8" t="s">
        <v>492</v>
      </c>
      <c r="L113" s="9"/>
    </row>
    <row r="114" spans="1:12" ht="18" customHeight="1">
      <c r="A114" s="11"/>
      <c r="B114" s="12"/>
      <c r="C114" s="13" t="s">
        <v>493</v>
      </c>
      <c r="D114" s="13"/>
      <c r="E114" s="13"/>
      <c r="F114" s="13"/>
      <c r="G114" s="13"/>
      <c r="H114" s="10" t="s">
        <v>637</v>
      </c>
      <c r="I114" s="54"/>
      <c r="J114" s="55"/>
      <c r="K114" s="11"/>
      <c r="L114" s="12"/>
    </row>
    <row r="115" spans="1:12" ht="18" customHeight="1">
      <c r="A115" s="14"/>
      <c r="B115" s="15"/>
      <c r="C115" s="13" t="s">
        <v>495</v>
      </c>
      <c r="D115" s="13"/>
      <c r="E115" s="13"/>
      <c r="F115" s="13"/>
      <c r="G115" s="13"/>
      <c r="H115" s="10" t="s">
        <v>496</v>
      </c>
      <c r="I115" s="54"/>
      <c r="J115" s="55"/>
      <c r="K115" s="14"/>
      <c r="L115" s="15"/>
    </row>
    <row r="116" spans="1:12" ht="18" customHeight="1">
      <c r="A116" s="6" t="s">
        <v>497</v>
      </c>
      <c r="B116" s="6"/>
      <c r="C116" s="16" t="s">
        <v>638</v>
      </c>
      <c r="D116" s="17"/>
      <c r="E116" s="17"/>
      <c r="F116" s="17"/>
      <c r="G116" s="17"/>
      <c r="H116" s="17"/>
      <c r="I116" s="17"/>
      <c r="J116" s="17"/>
      <c r="K116" s="17"/>
      <c r="L116" s="56"/>
    </row>
    <row r="117" spans="1:12" ht="31.5">
      <c r="A117" s="62" t="s">
        <v>499</v>
      </c>
      <c r="B117" s="62" t="s">
        <v>500</v>
      </c>
      <c r="C117" s="62"/>
      <c r="D117" s="62" t="s">
        <v>501</v>
      </c>
      <c r="E117" s="62" t="s">
        <v>502</v>
      </c>
      <c r="F117" s="62"/>
      <c r="G117" s="62" t="s">
        <v>503</v>
      </c>
      <c r="H117" s="98" t="s">
        <v>504</v>
      </c>
      <c r="I117" s="99"/>
      <c r="J117" s="100"/>
      <c r="K117" s="98" t="s">
        <v>505</v>
      </c>
      <c r="L117" s="100"/>
    </row>
    <row r="118" spans="1:12" ht="11.25">
      <c r="A118" s="38"/>
      <c r="B118" s="101" t="s">
        <v>639</v>
      </c>
      <c r="C118" s="101"/>
      <c r="D118" s="101" t="s">
        <v>639</v>
      </c>
      <c r="E118" s="102"/>
      <c r="F118" s="102"/>
      <c r="G118" s="103"/>
      <c r="H118" s="98"/>
      <c r="I118" s="99"/>
      <c r="J118" s="100"/>
      <c r="K118" s="98"/>
      <c r="L118" s="100"/>
    </row>
    <row r="119" spans="1:12" ht="11.25">
      <c r="A119" s="101" t="s">
        <v>507</v>
      </c>
      <c r="B119" s="62" t="s">
        <v>607</v>
      </c>
      <c r="C119" s="62"/>
      <c r="D119" s="62"/>
      <c r="E119" s="62"/>
      <c r="F119" s="62"/>
      <c r="G119" s="62"/>
      <c r="H119" s="98" t="s">
        <v>509</v>
      </c>
      <c r="I119" s="99"/>
      <c r="J119" s="99"/>
      <c r="K119" s="99"/>
      <c r="L119" s="100"/>
    </row>
    <row r="120" spans="1:12" ht="78" customHeight="1">
      <c r="A120" s="104"/>
      <c r="B120" s="62"/>
      <c r="C120" s="62"/>
      <c r="D120" s="62"/>
      <c r="E120" s="62"/>
      <c r="F120" s="62"/>
      <c r="G120" s="62"/>
      <c r="H120" s="105" t="s">
        <v>640</v>
      </c>
      <c r="I120" s="128"/>
      <c r="J120" s="128"/>
      <c r="K120" s="128"/>
      <c r="L120" s="129"/>
    </row>
    <row r="121" spans="1:12" ht="11.25">
      <c r="A121" s="62" t="s">
        <v>511</v>
      </c>
      <c r="B121" s="101" t="s">
        <v>512</v>
      </c>
      <c r="C121" s="101" t="s">
        <v>513</v>
      </c>
      <c r="D121" s="62" t="s">
        <v>514</v>
      </c>
      <c r="E121" s="62" t="s">
        <v>515</v>
      </c>
      <c r="F121" s="62"/>
      <c r="G121" s="62"/>
      <c r="H121" s="101" t="s">
        <v>513</v>
      </c>
      <c r="I121" s="62" t="s">
        <v>516</v>
      </c>
      <c r="J121" s="130" t="s">
        <v>515</v>
      </c>
      <c r="K121" s="131"/>
      <c r="L121" s="132"/>
    </row>
    <row r="122" spans="1:12" ht="11.25">
      <c r="A122" s="62"/>
      <c r="B122" s="104"/>
      <c r="C122" s="104"/>
      <c r="D122" s="62"/>
      <c r="E122" s="62"/>
      <c r="F122" s="62"/>
      <c r="G122" s="62"/>
      <c r="H122" s="104"/>
      <c r="I122" s="62"/>
      <c r="J122" s="133"/>
      <c r="K122" s="134"/>
      <c r="L122" s="135"/>
    </row>
    <row r="123" spans="1:12" ht="63">
      <c r="A123" s="62"/>
      <c r="B123" s="62" t="s">
        <v>517</v>
      </c>
      <c r="C123" s="38" t="s">
        <v>518</v>
      </c>
      <c r="D123" s="38"/>
      <c r="E123" s="106"/>
      <c r="F123" s="106"/>
      <c r="G123" s="106"/>
      <c r="H123" s="62" t="s">
        <v>518</v>
      </c>
      <c r="I123" s="105" t="s">
        <v>641</v>
      </c>
      <c r="J123" s="105" t="s">
        <v>642</v>
      </c>
      <c r="K123" s="128"/>
      <c r="L123" s="129"/>
    </row>
    <row r="124" spans="1:12" ht="11.25">
      <c r="A124" s="62"/>
      <c r="B124" s="62"/>
      <c r="C124" s="38"/>
      <c r="D124" s="38"/>
      <c r="E124" s="107"/>
      <c r="F124" s="108"/>
      <c r="G124" s="109"/>
      <c r="H124" s="62"/>
      <c r="I124" s="105" t="s">
        <v>643</v>
      </c>
      <c r="J124" s="105" t="s">
        <v>642</v>
      </c>
      <c r="K124" s="128"/>
      <c r="L124" s="129"/>
    </row>
    <row r="125" spans="1:12" ht="64.5" customHeight="1">
      <c r="A125" s="62"/>
      <c r="B125" s="62"/>
      <c r="C125" s="38" t="s">
        <v>523</v>
      </c>
      <c r="D125" s="38"/>
      <c r="E125" s="106"/>
      <c r="F125" s="106"/>
      <c r="G125" s="106"/>
      <c r="H125" s="62" t="s">
        <v>523</v>
      </c>
      <c r="I125" s="105" t="s">
        <v>644</v>
      </c>
      <c r="J125" s="105" t="s">
        <v>645</v>
      </c>
      <c r="K125" s="128"/>
      <c r="L125" s="129"/>
    </row>
    <row r="126" spans="1:12" ht="21" customHeight="1">
      <c r="A126" s="62"/>
      <c r="B126" s="62"/>
      <c r="C126" s="38" t="s">
        <v>528</v>
      </c>
      <c r="D126" s="38"/>
      <c r="E126" s="106"/>
      <c r="F126" s="106"/>
      <c r="G126" s="106"/>
      <c r="H126" s="62" t="s">
        <v>528</v>
      </c>
      <c r="I126" s="105" t="s">
        <v>646</v>
      </c>
      <c r="J126" s="105" t="s">
        <v>647</v>
      </c>
      <c r="K126" s="128"/>
      <c r="L126" s="129"/>
    </row>
    <row r="127" spans="1:12" ht="11.25">
      <c r="A127" s="62"/>
      <c r="B127" s="62"/>
      <c r="C127" s="38"/>
      <c r="D127" s="38"/>
      <c r="E127" s="107"/>
      <c r="F127" s="108"/>
      <c r="G127" s="109"/>
      <c r="H127" s="62"/>
      <c r="I127" s="105" t="s">
        <v>648</v>
      </c>
      <c r="J127" s="105" t="s">
        <v>649</v>
      </c>
      <c r="K127" s="128"/>
      <c r="L127" s="129"/>
    </row>
    <row r="128" spans="1:12" ht="18" customHeight="1">
      <c r="A128" s="62"/>
      <c r="B128" s="62"/>
      <c r="C128" s="101" t="s">
        <v>533</v>
      </c>
      <c r="D128" s="101"/>
      <c r="E128" s="110"/>
      <c r="F128" s="111"/>
      <c r="G128" s="112"/>
      <c r="H128" s="101" t="s">
        <v>533</v>
      </c>
      <c r="I128" s="105" t="s">
        <v>650</v>
      </c>
      <c r="J128" s="105" t="s">
        <v>651</v>
      </c>
      <c r="K128" s="128"/>
      <c r="L128" s="129"/>
    </row>
    <row r="129" spans="1:12" ht="19.5" customHeight="1">
      <c r="A129" s="62"/>
      <c r="B129" s="62"/>
      <c r="C129" s="104"/>
      <c r="D129" s="104"/>
      <c r="E129" s="136"/>
      <c r="F129" s="137"/>
      <c r="G129" s="138"/>
      <c r="H129" s="104"/>
      <c r="I129" s="105" t="s">
        <v>652</v>
      </c>
      <c r="J129" s="105" t="s">
        <v>653</v>
      </c>
      <c r="K129" s="128"/>
      <c r="L129" s="129"/>
    </row>
    <row r="130" spans="1:12" ht="18" customHeight="1">
      <c r="A130" s="62"/>
      <c r="B130" s="62" t="s">
        <v>535</v>
      </c>
      <c r="C130" s="38" t="s">
        <v>536</v>
      </c>
      <c r="D130" s="38"/>
      <c r="E130" s="106"/>
      <c r="F130" s="106"/>
      <c r="G130" s="106"/>
      <c r="H130" s="62" t="s">
        <v>536</v>
      </c>
      <c r="I130" s="38" t="s">
        <v>654</v>
      </c>
      <c r="J130" s="105"/>
      <c r="K130" s="128"/>
      <c r="L130" s="129"/>
    </row>
    <row r="131" spans="1:12" ht="36.75" customHeight="1">
      <c r="A131" s="62"/>
      <c r="B131" s="62"/>
      <c r="C131" s="101" t="s">
        <v>540</v>
      </c>
      <c r="D131" s="38"/>
      <c r="E131" s="106"/>
      <c r="F131" s="106"/>
      <c r="G131" s="106"/>
      <c r="H131" s="101" t="s">
        <v>540</v>
      </c>
      <c r="I131" s="38" t="s">
        <v>541</v>
      </c>
      <c r="J131" s="105" t="s">
        <v>655</v>
      </c>
      <c r="K131" s="128"/>
      <c r="L131" s="129"/>
    </row>
    <row r="132" spans="1:12" ht="36.75" customHeight="1">
      <c r="A132" s="62"/>
      <c r="B132" s="62"/>
      <c r="C132" s="101" t="s">
        <v>543</v>
      </c>
      <c r="D132" s="38"/>
      <c r="E132" s="106"/>
      <c r="F132" s="106"/>
      <c r="G132" s="106"/>
      <c r="H132" s="104"/>
      <c r="I132" s="38" t="s">
        <v>656</v>
      </c>
      <c r="J132" s="105" t="s">
        <v>657</v>
      </c>
      <c r="K132" s="128"/>
      <c r="L132" s="129"/>
    </row>
    <row r="133" spans="1:12" ht="18" customHeight="1">
      <c r="A133" s="62"/>
      <c r="B133" s="62"/>
      <c r="C133" s="38"/>
      <c r="D133" s="38"/>
      <c r="E133" s="106"/>
      <c r="F133" s="106"/>
      <c r="G133" s="106"/>
      <c r="H133" s="101" t="s">
        <v>543</v>
      </c>
      <c r="I133" s="38" t="s">
        <v>654</v>
      </c>
      <c r="J133" s="105"/>
      <c r="K133" s="128"/>
      <c r="L133" s="129"/>
    </row>
    <row r="134" spans="1:12" ht="21">
      <c r="A134" s="62"/>
      <c r="B134" s="62" t="s">
        <v>549</v>
      </c>
      <c r="C134" s="62" t="s">
        <v>550</v>
      </c>
      <c r="D134" s="38"/>
      <c r="E134" s="106"/>
      <c r="F134" s="106"/>
      <c r="G134" s="106"/>
      <c r="H134" s="62" t="s">
        <v>550</v>
      </c>
      <c r="I134" s="38" t="s">
        <v>550</v>
      </c>
      <c r="J134" s="105" t="s">
        <v>476</v>
      </c>
      <c r="K134" s="128"/>
      <c r="L134" s="129"/>
    </row>
    <row r="135" spans="1:12" ht="3.75" customHeight="1">
      <c r="A135" s="139"/>
      <c r="B135" s="139"/>
      <c r="C135" s="139"/>
      <c r="D135" s="140"/>
      <c r="E135" s="141"/>
      <c r="F135" s="141"/>
      <c r="G135" s="141"/>
      <c r="H135" s="139"/>
      <c r="I135" s="140"/>
      <c r="J135" s="139"/>
      <c r="K135" s="139"/>
      <c r="L135" s="139"/>
    </row>
    <row r="136" spans="1:12" ht="20.25">
      <c r="A136" s="2" t="s">
        <v>552</v>
      </c>
      <c r="B136" s="2"/>
      <c r="C136" s="2"/>
      <c r="D136" s="2"/>
      <c r="E136" s="2"/>
      <c r="F136" s="2"/>
      <c r="G136" s="2"/>
      <c r="H136" s="2"/>
      <c r="I136" s="2"/>
      <c r="J136" s="2"/>
      <c r="K136" s="2"/>
      <c r="L136" s="2"/>
    </row>
    <row r="137" spans="1:12" ht="20.25">
      <c r="A137" s="2"/>
      <c r="B137" s="2"/>
      <c r="C137" s="2"/>
      <c r="D137" s="2"/>
      <c r="E137" s="2"/>
      <c r="F137" s="2"/>
      <c r="G137" s="2"/>
      <c r="H137" s="2"/>
      <c r="I137" s="2"/>
      <c r="J137" s="2"/>
      <c r="K137" s="2"/>
      <c r="L137" s="2"/>
    </row>
    <row r="138" spans="1:12" ht="11.25">
      <c r="A138" s="37" t="s">
        <v>359</v>
      </c>
      <c r="B138" s="37"/>
      <c r="C138" s="142" t="s">
        <v>658</v>
      </c>
      <c r="D138" s="143"/>
      <c r="E138" s="143"/>
      <c r="F138" s="143"/>
      <c r="G138" s="143"/>
      <c r="H138" s="143"/>
      <c r="I138" s="143"/>
      <c r="J138" s="143"/>
      <c r="K138" s="143"/>
      <c r="L138" s="148"/>
    </row>
    <row r="139" spans="1:12" ht="11.25">
      <c r="A139" s="69" t="s">
        <v>479</v>
      </c>
      <c r="B139" s="69"/>
      <c r="C139" s="72" t="s">
        <v>480</v>
      </c>
      <c r="D139" s="72"/>
      <c r="E139" s="72"/>
      <c r="F139" s="73" t="s">
        <v>481</v>
      </c>
      <c r="G139" s="73"/>
      <c r="H139" s="73" t="s">
        <v>602</v>
      </c>
      <c r="I139" s="73"/>
      <c r="J139" s="73"/>
      <c r="K139" s="73"/>
      <c r="L139" s="73"/>
    </row>
    <row r="140" spans="1:12" ht="11.25">
      <c r="A140" s="69"/>
      <c r="B140" s="69"/>
      <c r="C140" s="72"/>
      <c r="D140" s="72"/>
      <c r="E140" s="72"/>
      <c r="F140" s="73"/>
      <c r="G140" s="73"/>
      <c r="H140" s="73"/>
      <c r="I140" s="73"/>
      <c r="J140" s="73"/>
      <c r="K140" s="73"/>
      <c r="L140" s="73"/>
    </row>
    <row r="141" spans="1:12" ht="11.25">
      <c r="A141" s="69" t="s">
        <v>483</v>
      </c>
      <c r="B141" s="69"/>
      <c r="C141" s="72" t="s">
        <v>603</v>
      </c>
      <c r="D141" s="72"/>
      <c r="E141" s="72"/>
      <c r="F141" s="85" t="s">
        <v>556</v>
      </c>
      <c r="G141" s="118"/>
      <c r="H141" s="119"/>
      <c r="I141" s="72" t="s">
        <v>486</v>
      </c>
      <c r="J141" s="72"/>
      <c r="K141" s="72"/>
      <c r="L141" s="72"/>
    </row>
    <row r="142" spans="1:12" ht="11.25">
      <c r="A142" s="69" t="s">
        <v>487</v>
      </c>
      <c r="B142" s="69"/>
      <c r="C142" s="72" t="s">
        <v>604</v>
      </c>
      <c r="D142" s="72"/>
      <c r="E142" s="72"/>
      <c r="F142" s="72"/>
      <c r="G142" s="72"/>
      <c r="H142" s="72"/>
      <c r="I142" s="72"/>
      <c r="J142" s="72"/>
      <c r="K142" s="72"/>
      <c r="L142" s="72"/>
    </row>
    <row r="143" spans="1:12" ht="11.25">
      <c r="A143" s="77" t="s">
        <v>489</v>
      </c>
      <c r="B143" s="78"/>
      <c r="C143" s="7" t="s">
        <v>490</v>
      </c>
      <c r="D143" s="7"/>
      <c r="E143" s="7"/>
      <c r="F143" s="7"/>
      <c r="G143" s="7"/>
      <c r="H143" s="10" t="s">
        <v>659</v>
      </c>
      <c r="I143" s="54"/>
      <c r="J143" s="55"/>
      <c r="K143" s="8" t="s">
        <v>492</v>
      </c>
      <c r="L143" s="9"/>
    </row>
    <row r="144" spans="1:12" ht="11.25">
      <c r="A144" s="79"/>
      <c r="B144" s="80"/>
      <c r="C144" s="13" t="s">
        <v>493</v>
      </c>
      <c r="D144" s="13"/>
      <c r="E144" s="13"/>
      <c r="F144" s="13"/>
      <c r="G144" s="13"/>
      <c r="H144" s="10" t="s">
        <v>660</v>
      </c>
      <c r="I144" s="54"/>
      <c r="J144" s="55"/>
      <c r="K144" s="11"/>
      <c r="L144" s="12"/>
    </row>
    <row r="145" spans="1:12" ht="11.25">
      <c r="A145" s="81"/>
      <c r="B145" s="82"/>
      <c r="C145" s="13" t="s">
        <v>495</v>
      </c>
      <c r="D145" s="13"/>
      <c r="E145" s="13"/>
      <c r="F145" s="13"/>
      <c r="G145" s="13"/>
      <c r="H145" s="10" t="s">
        <v>606</v>
      </c>
      <c r="I145" s="54"/>
      <c r="J145" s="55"/>
      <c r="K145" s="14"/>
      <c r="L145" s="15"/>
    </row>
    <row r="146" spans="1:12" ht="11.25">
      <c r="A146" s="73"/>
      <c r="B146" s="73"/>
      <c r="C146" s="83" t="s">
        <v>661</v>
      </c>
      <c r="D146" s="84"/>
      <c r="E146" s="84"/>
      <c r="F146" s="84"/>
      <c r="G146" s="84"/>
      <c r="H146" s="84"/>
      <c r="I146" s="84"/>
      <c r="J146" s="84"/>
      <c r="K146" s="84"/>
      <c r="L146" s="117"/>
    </row>
    <row r="147" spans="1:12" ht="31.5">
      <c r="A147" s="37" t="s">
        <v>499</v>
      </c>
      <c r="B147" s="98" t="s">
        <v>500</v>
      </c>
      <c r="C147" s="100"/>
      <c r="D147" s="62" t="s">
        <v>501</v>
      </c>
      <c r="E147" s="98" t="s">
        <v>502</v>
      </c>
      <c r="F147" s="100"/>
      <c r="G147" s="62" t="s">
        <v>503</v>
      </c>
      <c r="H147" s="98" t="s">
        <v>504</v>
      </c>
      <c r="I147" s="99"/>
      <c r="J147" s="100"/>
      <c r="K147" s="98" t="s">
        <v>505</v>
      </c>
      <c r="L147" s="100"/>
    </row>
    <row r="148" spans="1:12" ht="11.25">
      <c r="A148" s="144"/>
      <c r="B148" s="101" t="s">
        <v>662</v>
      </c>
      <c r="C148" s="101"/>
      <c r="D148" s="101" t="s">
        <v>662</v>
      </c>
      <c r="E148" s="102"/>
      <c r="F148" s="102"/>
      <c r="G148" s="103"/>
      <c r="H148" s="98"/>
      <c r="I148" s="99"/>
      <c r="J148" s="100"/>
      <c r="K148" s="98"/>
      <c r="L148" s="100"/>
    </row>
    <row r="149" spans="1:12" ht="11.25">
      <c r="A149" s="145" t="s">
        <v>507</v>
      </c>
      <c r="B149" s="62" t="s">
        <v>607</v>
      </c>
      <c r="C149" s="62"/>
      <c r="D149" s="62"/>
      <c r="E149" s="62"/>
      <c r="F149" s="62"/>
      <c r="G149" s="62"/>
      <c r="H149" s="98" t="s">
        <v>509</v>
      </c>
      <c r="I149" s="99"/>
      <c r="J149" s="99"/>
      <c r="K149" s="99"/>
      <c r="L149" s="100"/>
    </row>
    <row r="150" spans="1:12" ht="120.75" customHeight="1">
      <c r="A150" s="146"/>
      <c r="B150" s="62"/>
      <c r="C150" s="62"/>
      <c r="D150" s="62"/>
      <c r="E150" s="62"/>
      <c r="F150" s="62"/>
      <c r="G150" s="62"/>
      <c r="H150" s="105" t="s">
        <v>663</v>
      </c>
      <c r="I150" s="128"/>
      <c r="J150" s="128"/>
      <c r="K150" s="128"/>
      <c r="L150" s="129"/>
    </row>
    <row r="151" spans="1:12" ht="11.25">
      <c r="A151" s="62" t="s">
        <v>511</v>
      </c>
      <c r="B151" s="62" t="s">
        <v>512</v>
      </c>
      <c r="C151" s="62" t="s">
        <v>513</v>
      </c>
      <c r="D151" s="62" t="s">
        <v>514</v>
      </c>
      <c r="E151" s="62" t="s">
        <v>515</v>
      </c>
      <c r="F151" s="62"/>
      <c r="G151" s="62"/>
      <c r="H151" s="62" t="s">
        <v>513</v>
      </c>
      <c r="I151" s="62" t="s">
        <v>516</v>
      </c>
      <c r="J151" s="62" t="s">
        <v>515</v>
      </c>
      <c r="K151" s="62"/>
      <c r="L151" s="62"/>
    </row>
    <row r="152" spans="1:12" ht="11.25">
      <c r="A152" s="62"/>
      <c r="B152" s="62"/>
      <c r="C152" s="62"/>
      <c r="D152" s="62"/>
      <c r="E152" s="62"/>
      <c r="F152" s="62"/>
      <c r="G152" s="62"/>
      <c r="H152" s="62"/>
      <c r="I152" s="62"/>
      <c r="J152" s="62"/>
      <c r="K152" s="62"/>
      <c r="L152" s="62"/>
    </row>
    <row r="153" spans="1:12" ht="22.5" customHeight="1">
      <c r="A153" s="62"/>
      <c r="B153" s="62" t="s">
        <v>517</v>
      </c>
      <c r="C153" s="38" t="s">
        <v>518</v>
      </c>
      <c r="D153" s="38"/>
      <c r="E153" s="106"/>
      <c r="F153" s="106"/>
      <c r="G153" s="106"/>
      <c r="H153" s="62" t="s">
        <v>518</v>
      </c>
      <c r="I153" s="38" t="s">
        <v>664</v>
      </c>
      <c r="J153" s="38" t="s">
        <v>610</v>
      </c>
      <c r="K153" s="38"/>
      <c r="L153" s="38"/>
    </row>
    <row r="154" spans="1:12" ht="22.5" customHeight="1">
      <c r="A154" s="62"/>
      <c r="B154" s="62"/>
      <c r="C154" s="38"/>
      <c r="D154" s="38"/>
      <c r="E154" s="106"/>
      <c r="F154" s="106"/>
      <c r="G154" s="106"/>
      <c r="H154" s="62"/>
      <c r="I154" s="38" t="s">
        <v>665</v>
      </c>
      <c r="J154" s="38" t="s">
        <v>666</v>
      </c>
      <c r="K154" s="38"/>
      <c r="L154" s="38"/>
    </row>
    <row r="155" spans="1:12" ht="22.5" customHeight="1">
      <c r="A155" s="62"/>
      <c r="B155" s="62"/>
      <c r="C155" s="38" t="s">
        <v>523</v>
      </c>
      <c r="D155" s="38"/>
      <c r="E155" s="106"/>
      <c r="F155" s="106"/>
      <c r="G155" s="106"/>
      <c r="H155" s="62" t="s">
        <v>523</v>
      </c>
      <c r="I155" s="38" t="s">
        <v>667</v>
      </c>
      <c r="J155" s="38" t="s">
        <v>594</v>
      </c>
      <c r="K155" s="38"/>
      <c r="L155" s="38"/>
    </row>
    <row r="156" spans="1:12" ht="22.5" customHeight="1">
      <c r="A156" s="62"/>
      <c r="B156" s="62"/>
      <c r="C156" s="38"/>
      <c r="D156" s="38"/>
      <c r="E156" s="107"/>
      <c r="F156" s="108"/>
      <c r="G156" s="109"/>
      <c r="H156" s="62"/>
      <c r="I156" s="38" t="s">
        <v>668</v>
      </c>
      <c r="J156" s="38" t="s">
        <v>594</v>
      </c>
      <c r="K156" s="38"/>
      <c r="L156" s="38"/>
    </row>
    <row r="157" spans="1:12" ht="22.5" customHeight="1">
      <c r="A157" s="62"/>
      <c r="B157" s="62"/>
      <c r="C157" s="38" t="s">
        <v>528</v>
      </c>
      <c r="D157" s="38"/>
      <c r="E157" s="106"/>
      <c r="F157" s="106"/>
      <c r="G157" s="106"/>
      <c r="H157" s="62" t="s">
        <v>528</v>
      </c>
      <c r="I157" s="38" t="s">
        <v>669</v>
      </c>
      <c r="J157" s="38" t="s">
        <v>670</v>
      </c>
      <c r="K157" s="38"/>
      <c r="L157" s="38"/>
    </row>
    <row r="158" spans="1:12" ht="31.5">
      <c r="A158" s="62"/>
      <c r="B158" s="62"/>
      <c r="C158" s="38" t="s">
        <v>533</v>
      </c>
      <c r="D158" s="38"/>
      <c r="E158" s="106"/>
      <c r="F158" s="106"/>
      <c r="G158" s="106"/>
      <c r="H158" s="62" t="s">
        <v>533</v>
      </c>
      <c r="I158" s="38" t="s">
        <v>671</v>
      </c>
      <c r="J158" s="38" t="s">
        <v>672</v>
      </c>
      <c r="K158" s="38"/>
      <c r="L158" s="38"/>
    </row>
    <row r="159" spans="1:12" ht="27" customHeight="1">
      <c r="A159" s="62"/>
      <c r="B159" s="62"/>
      <c r="C159" s="38"/>
      <c r="D159" s="38"/>
      <c r="E159" s="107"/>
      <c r="F159" s="108"/>
      <c r="G159" s="109"/>
      <c r="H159" s="62"/>
      <c r="I159" s="38" t="s">
        <v>673</v>
      </c>
      <c r="J159" s="149" t="s">
        <v>674</v>
      </c>
      <c r="K159" s="150"/>
      <c r="L159" s="151"/>
    </row>
    <row r="160" spans="1:12" ht="27" customHeight="1">
      <c r="A160" s="62"/>
      <c r="B160" s="62"/>
      <c r="C160" s="38"/>
      <c r="D160" s="38"/>
      <c r="E160" s="106"/>
      <c r="F160" s="106"/>
      <c r="G160" s="106"/>
      <c r="H160" s="62"/>
      <c r="I160" s="38" t="s">
        <v>675</v>
      </c>
      <c r="J160" s="152" t="s">
        <v>506</v>
      </c>
      <c r="K160" s="152"/>
      <c r="L160" s="152"/>
    </row>
    <row r="161" spans="1:12" ht="27" customHeight="1">
      <c r="A161" s="62"/>
      <c r="B161" s="62" t="s">
        <v>535</v>
      </c>
      <c r="C161" s="101" t="s">
        <v>536</v>
      </c>
      <c r="D161" s="38"/>
      <c r="E161" s="106"/>
      <c r="F161" s="106"/>
      <c r="G161" s="106"/>
      <c r="H161" s="101" t="s">
        <v>536</v>
      </c>
      <c r="I161" s="38" t="s">
        <v>676</v>
      </c>
      <c r="J161" s="38" t="s">
        <v>594</v>
      </c>
      <c r="K161" s="38"/>
      <c r="L161" s="38"/>
    </row>
    <row r="162" spans="1:12" ht="27" customHeight="1">
      <c r="A162" s="62"/>
      <c r="B162" s="62"/>
      <c r="C162" s="147"/>
      <c r="D162" s="38"/>
      <c r="E162" s="106"/>
      <c r="F162" s="106"/>
      <c r="G162" s="106"/>
      <c r="H162" s="104"/>
      <c r="I162" s="38" t="s">
        <v>677</v>
      </c>
      <c r="J162" s="153">
        <v>1</v>
      </c>
      <c r="K162" s="38"/>
      <c r="L162" s="38"/>
    </row>
    <row r="163" spans="1:12" ht="27" customHeight="1">
      <c r="A163" s="62"/>
      <c r="B163" s="62"/>
      <c r="C163" s="62" t="s">
        <v>540</v>
      </c>
      <c r="D163" s="38"/>
      <c r="E163" s="106"/>
      <c r="F163" s="106"/>
      <c r="G163" s="106"/>
      <c r="H163" s="62" t="s">
        <v>540</v>
      </c>
      <c r="I163" s="38" t="s">
        <v>678</v>
      </c>
      <c r="J163" s="38" t="s">
        <v>679</v>
      </c>
      <c r="K163" s="38"/>
      <c r="L163" s="38"/>
    </row>
    <row r="164" spans="1:12" ht="27" customHeight="1">
      <c r="A164" s="62"/>
      <c r="B164" s="62"/>
      <c r="C164" s="62" t="s">
        <v>543</v>
      </c>
      <c r="D164" s="38"/>
      <c r="E164" s="106"/>
      <c r="F164" s="106"/>
      <c r="G164" s="106"/>
      <c r="H164" s="62" t="s">
        <v>543</v>
      </c>
      <c r="I164" s="38" t="s">
        <v>654</v>
      </c>
      <c r="J164" s="38"/>
      <c r="K164" s="38"/>
      <c r="L164" s="38"/>
    </row>
    <row r="165" spans="1:12" ht="27" customHeight="1">
      <c r="A165" s="62"/>
      <c r="B165" s="62"/>
      <c r="C165" s="62" t="s">
        <v>546</v>
      </c>
      <c r="D165" s="38"/>
      <c r="E165" s="106"/>
      <c r="F165" s="106"/>
      <c r="G165" s="106"/>
      <c r="H165" s="62" t="s">
        <v>546</v>
      </c>
      <c r="I165" s="38" t="s">
        <v>680</v>
      </c>
      <c r="J165" s="38" t="s">
        <v>681</v>
      </c>
      <c r="K165" s="38"/>
      <c r="L165" s="38"/>
    </row>
    <row r="166" spans="1:12" ht="27" customHeight="1">
      <c r="A166" s="62"/>
      <c r="B166" s="62" t="s">
        <v>549</v>
      </c>
      <c r="C166" s="62" t="s">
        <v>550</v>
      </c>
      <c r="D166" s="38"/>
      <c r="E166" s="106"/>
      <c r="F166" s="106"/>
      <c r="G166" s="106"/>
      <c r="H166" s="62" t="s">
        <v>550</v>
      </c>
      <c r="I166" s="38" t="s">
        <v>550</v>
      </c>
      <c r="J166" s="38" t="s">
        <v>476</v>
      </c>
      <c r="K166" s="38"/>
      <c r="L166" s="38"/>
    </row>
  </sheetData>
  <sheetProtection/>
  <mergeCells count="424">
    <mergeCell ref="A1:L1"/>
    <mergeCell ref="A3:L3"/>
    <mergeCell ref="A4:B4"/>
    <mergeCell ref="C4:L4"/>
    <mergeCell ref="A7:B7"/>
    <mergeCell ref="C7:E7"/>
    <mergeCell ref="F7:H7"/>
    <mergeCell ref="I7:L7"/>
    <mergeCell ref="A8:B8"/>
    <mergeCell ref="C8:L8"/>
    <mergeCell ref="C9:G9"/>
    <mergeCell ref="H9:J9"/>
    <mergeCell ref="C10:G10"/>
    <mergeCell ref="H10:J10"/>
    <mergeCell ref="C11:G11"/>
    <mergeCell ref="H11:J11"/>
    <mergeCell ref="A12:B12"/>
    <mergeCell ref="C12:L12"/>
    <mergeCell ref="B13:C13"/>
    <mergeCell ref="E13:F13"/>
    <mergeCell ref="H13:J13"/>
    <mergeCell ref="K13:L13"/>
    <mergeCell ref="B14:C14"/>
    <mergeCell ref="E14:F14"/>
    <mergeCell ref="H14:J14"/>
    <mergeCell ref="K14:L14"/>
    <mergeCell ref="B15:G15"/>
    <mergeCell ref="H15:L15"/>
    <mergeCell ref="B16:G16"/>
    <mergeCell ref="H16:L16"/>
    <mergeCell ref="E19:G19"/>
    <mergeCell ref="J19:L19"/>
    <mergeCell ref="E20:G20"/>
    <mergeCell ref="J20:L20"/>
    <mergeCell ref="E21:G21"/>
    <mergeCell ref="J21:L21"/>
    <mergeCell ref="E22:G22"/>
    <mergeCell ref="J22:L22"/>
    <mergeCell ref="E23:G23"/>
    <mergeCell ref="J23:L23"/>
    <mergeCell ref="E24:G24"/>
    <mergeCell ref="J24:L24"/>
    <mergeCell ref="E25:G25"/>
    <mergeCell ref="J25:L25"/>
    <mergeCell ref="E26:G26"/>
    <mergeCell ref="J26:L26"/>
    <mergeCell ref="E27:G27"/>
    <mergeCell ref="J27:L27"/>
    <mergeCell ref="E28:G28"/>
    <mergeCell ref="J28:L28"/>
    <mergeCell ref="E29:G29"/>
    <mergeCell ref="J29:L29"/>
    <mergeCell ref="E30:G30"/>
    <mergeCell ref="J30:L30"/>
    <mergeCell ref="E31:G31"/>
    <mergeCell ref="J31:L31"/>
    <mergeCell ref="A33:L33"/>
    <mergeCell ref="A42:L42"/>
    <mergeCell ref="A44:B44"/>
    <mergeCell ref="C44:L44"/>
    <mergeCell ref="A45:B45"/>
    <mergeCell ref="C45:G45"/>
    <mergeCell ref="H45:I45"/>
    <mergeCell ref="J45:L45"/>
    <mergeCell ref="A46:B46"/>
    <mergeCell ref="C46:G46"/>
    <mergeCell ref="H46:I46"/>
    <mergeCell ref="J46:L46"/>
    <mergeCell ref="A47:B47"/>
    <mergeCell ref="C47:L47"/>
    <mergeCell ref="C48:G48"/>
    <mergeCell ref="H48:J48"/>
    <mergeCell ref="C49:G49"/>
    <mergeCell ref="H49:J49"/>
    <mergeCell ref="C50:G50"/>
    <mergeCell ref="H50:J50"/>
    <mergeCell ref="C51:L51"/>
    <mergeCell ref="B52:C52"/>
    <mergeCell ref="D52:E52"/>
    <mergeCell ref="F52:G52"/>
    <mergeCell ref="H52:I52"/>
    <mergeCell ref="J52:K52"/>
    <mergeCell ref="B53:C53"/>
    <mergeCell ref="D53:E53"/>
    <mergeCell ref="F53:G53"/>
    <mergeCell ref="H53:I53"/>
    <mergeCell ref="J53:K53"/>
    <mergeCell ref="B54:H54"/>
    <mergeCell ref="I54:L54"/>
    <mergeCell ref="B55:H55"/>
    <mergeCell ref="I55:L55"/>
    <mergeCell ref="C56:D56"/>
    <mergeCell ref="F56:H56"/>
    <mergeCell ref="K56:L56"/>
    <mergeCell ref="F57:H57"/>
    <mergeCell ref="K57:L57"/>
    <mergeCell ref="F58:H58"/>
    <mergeCell ref="K58:L58"/>
    <mergeCell ref="F59:H59"/>
    <mergeCell ref="K59:L59"/>
    <mergeCell ref="F60:H60"/>
    <mergeCell ref="K60:L60"/>
    <mergeCell ref="F61:H61"/>
    <mergeCell ref="K61:L61"/>
    <mergeCell ref="C62:D62"/>
    <mergeCell ref="F62:H62"/>
    <mergeCell ref="K62:L62"/>
    <mergeCell ref="F63:H63"/>
    <mergeCell ref="K63:L63"/>
    <mergeCell ref="F64:H64"/>
    <mergeCell ref="K64:L64"/>
    <mergeCell ref="C65:D65"/>
    <mergeCell ref="F65:H65"/>
    <mergeCell ref="K65:L65"/>
    <mergeCell ref="C66:D66"/>
    <mergeCell ref="F66:H66"/>
    <mergeCell ref="K66:L66"/>
    <mergeCell ref="C67:D67"/>
    <mergeCell ref="F67:H67"/>
    <mergeCell ref="K67:L67"/>
    <mergeCell ref="F68:H68"/>
    <mergeCell ref="K68:L68"/>
    <mergeCell ref="F69:H69"/>
    <mergeCell ref="K69:L69"/>
    <mergeCell ref="C70:D70"/>
    <mergeCell ref="F70:H70"/>
    <mergeCell ref="K70:L70"/>
    <mergeCell ref="A71:L71"/>
    <mergeCell ref="A73:B73"/>
    <mergeCell ref="C73:L73"/>
    <mergeCell ref="A76:B76"/>
    <mergeCell ref="C76:E76"/>
    <mergeCell ref="F76:H76"/>
    <mergeCell ref="I76:L76"/>
    <mergeCell ref="A77:B77"/>
    <mergeCell ref="C77:L77"/>
    <mergeCell ref="C78:G78"/>
    <mergeCell ref="H78:J78"/>
    <mergeCell ref="C79:G79"/>
    <mergeCell ref="H79:J79"/>
    <mergeCell ref="C80:G80"/>
    <mergeCell ref="H80:J80"/>
    <mergeCell ref="A81:B81"/>
    <mergeCell ref="C81:L81"/>
    <mergeCell ref="B82:C82"/>
    <mergeCell ref="E82:F82"/>
    <mergeCell ref="H82:J82"/>
    <mergeCell ref="K82:L82"/>
    <mergeCell ref="B83:C83"/>
    <mergeCell ref="E83:F83"/>
    <mergeCell ref="H83:J83"/>
    <mergeCell ref="K83:L83"/>
    <mergeCell ref="B84:G84"/>
    <mergeCell ref="H84:L84"/>
    <mergeCell ref="B85:G85"/>
    <mergeCell ref="H85:L85"/>
    <mergeCell ref="E88:G88"/>
    <mergeCell ref="J88:L88"/>
    <mergeCell ref="E89:G89"/>
    <mergeCell ref="J89:L89"/>
    <mergeCell ref="E90:G90"/>
    <mergeCell ref="J90:L90"/>
    <mergeCell ref="E91:G91"/>
    <mergeCell ref="J91:L91"/>
    <mergeCell ref="E92:G92"/>
    <mergeCell ref="J92:L92"/>
    <mergeCell ref="E93:G93"/>
    <mergeCell ref="J93:L93"/>
    <mergeCell ref="E94:G94"/>
    <mergeCell ref="J94:L94"/>
    <mergeCell ref="E95:G95"/>
    <mergeCell ref="J95:L95"/>
    <mergeCell ref="E96:G96"/>
    <mergeCell ref="J96:L96"/>
    <mergeCell ref="E97:G97"/>
    <mergeCell ref="J97:L97"/>
    <mergeCell ref="E98:G98"/>
    <mergeCell ref="J98:L98"/>
    <mergeCell ref="E99:G99"/>
    <mergeCell ref="J99:L99"/>
    <mergeCell ref="E100:G100"/>
    <mergeCell ref="J100:L100"/>
    <mergeCell ref="E101:G101"/>
    <mergeCell ref="J101:L101"/>
    <mergeCell ref="E102:G102"/>
    <mergeCell ref="J102:L102"/>
    <mergeCell ref="E103:G103"/>
    <mergeCell ref="J103:L103"/>
    <mergeCell ref="E104:G104"/>
    <mergeCell ref="J104:L104"/>
    <mergeCell ref="E105:G105"/>
    <mergeCell ref="J105:L105"/>
    <mergeCell ref="A106:L106"/>
    <mergeCell ref="A108:B108"/>
    <mergeCell ref="C108:L108"/>
    <mergeCell ref="A111:B111"/>
    <mergeCell ref="C111:E111"/>
    <mergeCell ref="F111:H111"/>
    <mergeCell ref="I111:L111"/>
    <mergeCell ref="A112:B112"/>
    <mergeCell ref="C112:L112"/>
    <mergeCell ref="C113:G113"/>
    <mergeCell ref="H113:J113"/>
    <mergeCell ref="C114:G114"/>
    <mergeCell ref="H114:J114"/>
    <mergeCell ref="C115:G115"/>
    <mergeCell ref="H115:J115"/>
    <mergeCell ref="A116:B116"/>
    <mergeCell ref="C116:L116"/>
    <mergeCell ref="B117:C117"/>
    <mergeCell ref="E117:F117"/>
    <mergeCell ref="H117:J117"/>
    <mergeCell ref="K117:L117"/>
    <mergeCell ref="B118:C118"/>
    <mergeCell ref="E118:F118"/>
    <mergeCell ref="H118:J118"/>
    <mergeCell ref="K118:L118"/>
    <mergeCell ref="B119:G119"/>
    <mergeCell ref="H119:L119"/>
    <mergeCell ref="B120:G120"/>
    <mergeCell ref="H120:L120"/>
    <mergeCell ref="E123:G123"/>
    <mergeCell ref="J123:L123"/>
    <mergeCell ref="E124:G124"/>
    <mergeCell ref="J124:L124"/>
    <mergeCell ref="E125:G125"/>
    <mergeCell ref="J125:L125"/>
    <mergeCell ref="E126:G126"/>
    <mergeCell ref="J126:L126"/>
    <mergeCell ref="E127:G127"/>
    <mergeCell ref="J127:L127"/>
    <mergeCell ref="J128:L128"/>
    <mergeCell ref="J129:L129"/>
    <mergeCell ref="E130:G130"/>
    <mergeCell ref="J130:L130"/>
    <mergeCell ref="E131:G131"/>
    <mergeCell ref="J131:L131"/>
    <mergeCell ref="E132:G132"/>
    <mergeCell ref="J132:L132"/>
    <mergeCell ref="E133:G133"/>
    <mergeCell ref="J133:L133"/>
    <mergeCell ref="E134:G134"/>
    <mergeCell ref="J134:L134"/>
    <mergeCell ref="A136:L136"/>
    <mergeCell ref="A138:B138"/>
    <mergeCell ref="C138:L138"/>
    <mergeCell ref="A141:B141"/>
    <mergeCell ref="C141:E141"/>
    <mergeCell ref="F141:H141"/>
    <mergeCell ref="I141:L141"/>
    <mergeCell ref="A142:B142"/>
    <mergeCell ref="C142:L142"/>
    <mergeCell ref="C143:G143"/>
    <mergeCell ref="H143:J143"/>
    <mergeCell ref="C144:G144"/>
    <mergeCell ref="H144:J144"/>
    <mergeCell ref="C145:G145"/>
    <mergeCell ref="H145:J145"/>
    <mergeCell ref="A146:B146"/>
    <mergeCell ref="C146:L146"/>
    <mergeCell ref="B147:C147"/>
    <mergeCell ref="E147:F147"/>
    <mergeCell ref="H147:J147"/>
    <mergeCell ref="K147:L147"/>
    <mergeCell ref="B148:C148"/>
    <mergeCell ref="E148:F148"/>
    <mergeCell ref="H148:J148"/>
    <mergeCell ref="K148:L148"/>
    <mergeCell ref="B149:G149"/>
    <mergeCell ref="H149:L149"/>
    <mergeCell ref="B150:G150"/>
    <mergeCell ref="H150:L150"/>
    <mergeCell ref="E153:G153"/>
    <mergeCell ref="J153:L153"/>
    <mergeCell ref="E154:G154"/>
    <mergeCell ref="J154:L154"/>
    <mergeCell ref="E155:G155"/>
    <mergeCell ref="J155:L155"/>
    <mergeCell ref="E156:G156"/>
    <mergeCell ref="J156:L156"/>
    <mergeCell ref="E157:G157"/>
    <mergeCell ref="J157:L157"/>
    <mergeCell ref="E158:G158"/>
    <mergeCell ref="J158:L158"/>
    <mergeCell ref="E159:G159"/>
    <mergeCell ref="J159:L159"/>
    <mergeCell ref="E160:G160"/>
    <mergeCell ref="J160:L160"/>
    <mergeCell ref="E161:G161"/>
    <mergeCell ref="J161:L161"/>
    <mergeCell ref="E162:G162"/>
    <mergeCell ref="J162:L162"/>
    <mergeCell ref="E163:G163"/>
    <mergeCell ref="J163:L163"/>
    <mergeCell ref="E164:G164"/>
    <mergeCell ref="J164:L164"/>
    <mergeCell ref="E165:G165"/>
    <mergeCell ref="J165:L165"/>
    <mergeCell ref="E166:G166"/>
    <mergeCell ref="J166:L166"/>
    <mergeCell ref="A13:A14"/>
    <mergeCell ref="A15:A16"/>
    <mergeCell ref="A17:A31"/>
    <mergeCell ref="A52:A53"/>
    <mergeCell ref="A54:A55"/>
    <mergeCell ref="A56:A70"/>
    <mergeCell ref="A82:A83"/>
    <mergeCell ref="A84:A85"/>
    <mergeCell ref="A86:A105"/>
    <mergeCell ref="A117:A118"/>
    <mergeCell ref="A119:A120"/>
    <mergeCell ref="A121:A134"/>
    <mergeCell ref="A147:A148"/>
    <mergeCell ref="A149:A150"/>
    <mergeCell ref="A151:A166"/>
    <mergeCell ref="B17:B18"/>
    <mergeCell ref="B19:B25"/>
    <mergeCell ref="B26:B30"/>
    <mergeCell ref="B57:B64"/>
    <mergeCell ref="B65:B69"/>
    <mergeCell ref="B86:B87"/>
    <mergeCell ref="B88:B96"/>
    <mergeCell ref="B97:B104"/>
    <mergeCell ref="B121:B122"/>
    <mergeCell ref="B123:B129"/>
    <mergeCell ref="B130:B133"/>
    <mergeCell ref="B151:B152"/>
    <mergeCell ref="B153:B160"/>
    <mergeCell ref="B161:B165"/>
    <mergeCell ref="C17:C18"/>
    <mergeCell ref="C19:C20"/>
    <mergeCell ref="C21:C22"/>
    <mergeCell ref="C23:C24"/>
    <mergeCell ref="C26:C27"/>
    <mergeCell ref="C86:C87"/>
    <mergeCell ref="C88:C90"/>
    <mergeCell ref="C91:C93"/>
    <mergeCell ref="C94:C95"/>
    <mergeCell ref="C96:C97"/>
    <mergeCell ref="C98:C99"/>
    <mergeCell ref="C102:C104"/>
    <mergeCell ref="C121:C122"/>
    <mergeCell ref="C123:C124"/>
    <mergeCell ref="C126:C127"/>
    <mergeCell ref="C128:C129"/>
    <mergeCell ref="C151:C152"/>
    <mergeCell ref="C153:C154"/>
    <mergeCell ref="C155:C156"/>
    <mergeCell ref="C158:C160"/>
    <mergeCell ref="C161:C162"/>
    <mergeCell ref="D17:D18"/>
    <mergeCell ref="D86:D87"/>
    <mergeCell ref="D121:D122"/>
    <mergeCell ref="D128:D129"/>
    <mergeCell ref="D151:D152"/>
    <mergeCell ref="H17:H18"/>
    <mergeCell ref="H19:H20"/>
    <mergeCell ref="H21:H22"/>
    <mergeCell ref="H23:H24"/>
    <mergeCell ref="H26:H27"/>
    <mergeCell ref="H86:H87"/>
    <mergeCell ref="H88:H90"/>
    <mergeCell ref="H91:H93"/>
    <mergeCell ref="H94:H95"/>
    <mergeCell ref="H96:H97"/>
    <mergeCell ref="H98:H99"/>
    <mergeCell ref="H102:H104"/>
    <mergeCell ref="H121:H122"/>
    <mergeCell ref="H123:H124"/>
    <mergeCell ref="H126:H127"/>
    <mergeCell ref="H128:H129"/>
    <mergeCell ref="H131:H132"/>
    <mergeCell ref="H151:H152"/>
    <mergeCell ref="H153:H154"/>
    <mergeCell ref="H155:H156"/>
    <mergeCell ref="H158:H160"/>
    <mergeCell ref="H161:H162"/>
    <mergeCell ref="I17:I18"/>
    <mergeCell ref="I57:I59"/>
    <mergeCell ref="I60:I61"/>
    <mergeCell ref="I63:I64"/>
    <mergeCell ref="I68:I69"/>
    <mergeCell ref="I86:I87"/>
    <mergeCell ref="I121:I122"/>
    <mergeCell ref="I151:I152"/>
    <mergeCell ref="E121:G122"/>
    <mergeCell ref="J121:L122"/>
    <mergeCell ref="E128:G129"/>
    <mergeCell ref="A109:B110"/>
    <mergeCell ref="C109:E110"/>
    <mergeCell ref="F109:G110"/>
    <mergeCell ref="H109:L110"/>
    <mergeCell ref="K48:L50"/>
    <mergeCell ref="E86:G87"/>
    <mergeCell ref="J86:L87"/>
    <mergeCell ref="A78:B80"/>
    <mergeCell ref="K78:L80"/>
    <mergeCell ref="A74:B75"/>
    <mergeCell ref="C74:E75"/>
    <mergeCell ref="F74:G75"/>
    <mergeCell ref="H74:L75"/>
    <mergeCell ref="A5:B6"/>
    <mergeCell ref="C5:E6"/>
    <mergeCell ref="F5:G6"/>
    <mergeCell ref="H5:L6"/>
    <mergeCell ref="A9:B11"/>
    <mergeCell ref="K9:L11"/>
    <mergeCell ref="E17:G18"/>
    <mergeCell ref="J17:L18"/>
    <mergeCell ref="H139:L140"/>
    <mergeCell ref="C139:E140"/>
    <mergeCell ref="A113:B115"/>
    <mergeCell ref="K113:L115"/>
    <mergeCell ref="A139:B140"/>
    <mergeCell ref="A143:B145"/>
    <mergeCell ref="K143:L145"/>
    <mergeCell ref="A48:B51"/>
    <mergeCell ref="E151:G152"/>
    <mergeCell ref="J151:L152"/>
    <mergeCell ref="F139:G140"/>
    <mergeCell ref="C68:D69"/>
    <mergeCell ref="C63:D64"/>
    <mergeCell ref="C60:D61"/>
    <mergeCell ref="C57:D59"/>
  </mergeCells>
  <printOptions horizontalCentered="1"/>
  <pageMargins left="0.16111111111111112" right="0.16111111111111112" top="0.60625" bottom="0.40902777777777777"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40"/>
  <sheetViews>
    <sheetView showGridLines="0" showZeros="0" workbookViewId="0" topLeftCell="A5">
      <selection activeCell="D10" sqref="D10:D36"/>
    </sheetView>
  </sheetViews>
  <sheetFormatPr defaultColWidth="9.16015625" defaultRowHeight="12.75" customHeight="1"/>
  <cols>
    <col min="1" max="1" width="30.33203125" style="0" customWidth="1"/>
    <col min="2" max="2" width="20" style="0" customWidth="1"/>
    <col min="3" max="3" width="33.16015625" style="0" customWidth="1"/>
    <col min="4" max="4" width="19.66015625" style="0" customWidth="1"/>
    <col min="5" max="5" width="25" style="0" customWidth="1"/>
    <col min="6" max="6" width="18.16015625" style="0" customWidth="1"/>
  </cols>
  <sheetData>
    <row r="1" ht="17.25" customHeight="1">
      <c r="D1" s="215" t="s">
        <v>3</v>
      </c>
    </row>
    <row r="2" spans="1:4" ht="25.5" customHeight="1">
      <c r="A2" s="229" t="s">
        <v>4</v>
      </c>
      <c r="B2" s="321"/>
      <c r="C2" s="321"/>
      <c r="D2" s="321"/>
    </row>
    <row r="3" spans="1:4" ht="12.75" customHeight="1">
      <c r="A3" s="322" t="s">
        <v>5</v>
      </c>
      <c r="D3" s="215" t="s">
        <v>6</v>
      </c>
    </row>
    <row r="4" spans="1:4" ht="17.25" customHeight="1">
      <c r="A4" s="235" t="s">
        <v>7</v>
      </c>
      <c r="B4" s="323"/>
      <c r="C4" s="324" t="s">
        <v>8</v>
      </c>
      <c r="D4" s="252"/>
    </row>
    <row r="5" spans="1:4" ht="17.25" customHeight="1">
      <c r="A5" s="327" t="s">
        <v>9</v>
      </c>
      <c r="B5" s="370" t="s">
        <v>10</v>
      </c>
      <c r="C5" s="370" t="s">
        <v>11</v>
      </c>
      <c r="D5" s="329" t="s">
        <v>10</v>
      </c>
    </row>
    <row r="6" spans="1:4" ht="17.25" customHeight="1">
      <c r="A6" s="371"/>
      <c r="B6" s="372"/>
      <c r="C6" s="355" t="s">
        <v>12</v>
      </c>
      <c r="D6" s="338">
        <v>0</v>
      </c>
    </row>
    <row r="7" spans="1:4" ht="17.25" customHeight="1">
      <c r="A7" s="330" t="s">
        <v>13</v>
      </c>
      <c r="B7" s="331">
        <v>610.0475</v>
      </c>
      <c r="C7" s="336" t="s">
        <v>14</v>
      </c>
      <c r="D7" s="338">
        <v>0</v>
      </c>
    </row>
    <row r="8" spans="1:4" ht="17.25" customHeight="1">
      <c r="A8" s="330" t="s">
        <v>15</v>
      </c>
      <c r="B8" s="243">
        <v>0</v>
      </c>
      <c r="C8" s="336" t="s">
        <v>16</v>
      </c>
      <c r="D8" s="338">
        <v>0</v>
      </c>
    </row>
    <row r="9" spans="1:4" ht="17.25" customHeight="1">
      <c r="A9" s="330" t="s">
        <v>17</v>
      </c>
      <c r="B9" s="340">
        <v>0</v>
      </c>
      <c r="C9" s="336" t="s">
        <v>18</v>
      </c>
      <c r="D9" s="338">
        <v>0</v>
      </c>
    </row>
    <row r="10" spans="1:4" ht="17.25" customHeight="1">
      <c r="A10" s="330" t="s">
        <v>19</v>
      </c>
      <c r="B10" s="243">
        <v>0</v>
      </c>
      <c r="C10" s="336" t="s">
        <v>20</v>
      </c>
      <c r="D10" s="331">
        <v>0</v>
      </c>
    </row>
    <row r="11" spans="1:4" ht="17.25" customHeight="1">
      <c r="A11" s="330" t="s">
        <v>21</v>
      </c>
      <c r="B11" s="340">
        <v>0</v>
      </c>
      <c r="C11" s="336" t="s">
        <v>22</v>
      </c>
      <c r="D11" s="331">
        <v>0</v>
      </c>
    </row>
    <row r="12" spans="1:4" ht="17.25" customHeight="1">
      <c r="A12" s="330" t="s">
        <v>23</v>
      </c>
      <c r="B12" s="331">
        <v>0</v>
      </c>
      <c r="C12" s="336" t="s">
        <v>24</v>
      </c>
      <c r="D12" s="331">
        <v>0</v>
      </c>
    </row>
    <row r="13" spans="1:4" ht="17.25" customHeight="1">
      <c r="A13" s="330" t="s">
        <v>25</v>
      </c>
      <c r="B13" s="243">
        <v>0</v>
      </c>
      <c r="C13" s="336" t="s">
        <v>26</v>
      </c>
      <c r="D13" s="331">
        <v>45.954</v>
      </c>
    </row>
    <row r="14" spans="1:4" ht="17.25" customHeight="1">
      <c r="A14" s="330"/>
      <c r="B14" s="343"/>
      <c r="C14" s="336" t="s">
        <v>27</v>
      </c>
      <c r="D14" s="331">
        <v>0</v>
      </c>
    </row>
    <row r="15" spans="1:4" ht="17.25" customHeight="1">
      <c r="A15" s="330"/>
      <c r="B15" s="180"/>
      <c r="C15" s="330" t="s">
        <v>28</v>
      </c>
      <c r="D15" s="331">
        <v>529.6103</v>
      </c>
    </row>
    <row r="16" spans="1:4" ht="17.25" customHeight="1">
      <c r="A16" s="330"/>
      <c r="B16" s="342"/>
      <c r="C16" s="336" t="s">
        <v>29</v>
      </c>
      <c r="D16" s="331">
        <v>0</v>
      </c>
    </row>
    <row r="17" spans="1:4" ht="17.25" customHeight="1">
      <c r="A17" s="330"/>
      <c r="B17" s="343"/>
      <c r="C17" s="330" t="s">
        <v>30</v>
      </c>
      <c r="D17" s="331">
        <v>0</v>
      </c>
    </row>
    <row r="18" spans="1:4" ht="17.25" customHeight="1">
      <c r="A18" s="330"/>
      <c r="B18" s="341"/>
      <c r="C18" s="330" t="s">
        <v>31</v>
      </c>
      <c r="D18" s="331">
        <v>0</v>
      </c>
    </row>
    <row r="19" spans="1:4" ht="17.25" customHeight="1">
      <c r="A19" s="330"/>
      <c r="B19" s="180"/>
      <c r="C19" s="330" t="s">
        <v>32</v>
      </c>
      <c r="D19" s="331">
        <v>0</v>
      </c>
    </row>
    <row r="20" spans="1:4" ht="17.25" customHeight="1">
      <c r="A20" s="330"/>
      <c r="B20" s="343"/>
      <c r="C20" s="330" t="s">
        <v>33</v>
      </c>
      <c r="D20" s="331">
        <v>0</v>
      </c>
    </row>
    <row r="21" spans="1:4" ht="17.25" customHeight="1">
      <c r="A21" s="330"/>
      <c r="B21" s="341"/>
      <c r="C21" s="330" t="s">
        <v>34</v>
      </c>
      <c r="D21" s="331">
        <v>0</v>
      </c>
    </row>
    <row r="22" spans="1:4" ht="17.25" customHeight="1">
      <c r="A22" s="330"/>
      <c r="B22" s="180"/>
      <c r="C22" s="330" t="s">
        <v>35</v>
      </c>
      <c r="D22" s="331">
        <v>0</v>
      </c>
    </row>
    <row r="23" spans="1:5" ht="17.25" customHeight="1">
      <c r="A23" s="344"/>
      <c r="B23" s="370"/>
      <c r="C23" s="330" t="s">
        <v>36</v>
      </c>
      <c r="D23" s="331">
        <v>0</v>
      </c>
      <c r="E23" s="214"/>
    </row>
    <row r="24" spans="1:4" ht="17.25" customHeight="1">
      <c r="A24" s="344"/>
      <c r="B24" s="184"/>
      <c r="C24" s="330" t="s">
        <v>37</v>
      </c>
      <c r="D24" s="331">
        <v>0</v>
      </c>
    </row>
    <row r="25" spans="1:4" ht="17.25" customHeight="1">
      <c r="A25" s="344"/>
      <c r="B25" s="178"/>
      <c r="C25" s="330" t="s">
        <v>38</v>
      </c>
      <c r="D25" s="331">
        <v>34.4832</v>
      </c>
    </row>
    <row r="26" spans="1:4" ht="17.25" customHeight="1">
      <c r="A26" s="344"/>
      <c r="B26" s="178"/>
      <c r="C26" s="330" t="s">
        <v>39</v>
      </c>
      <c r="D26" s="331">
        <v>0</v>
      </c>
    </row>
    <row r="27" spans="1:4" ht="17.25" customHeight="1">
      <c r="A27" s="344"/>
      <c r="B27" s="373"/>
      <c r="C27" s="330" t="s">
        <v>40</v>
      </c>
      <c r="D27" s="374">
        <v>0</v>
      </c>
    </row>
    <row r="28" spans="1:4" ht="17.25" customHeight="1">
      <c r="A28" s="355"/>
      <c r="B28" s="375"/>
      <c r="C28" s="336" t="s">
        <v>41</v>
      </c>
      <c r="D28" s="376">
        <v>0</v>
      </c>
    </row>
    <row r="29" spans="1:4" ht="17.25" customHeight="1">
      <c r="A29" s="344"/>
      <c r="B29" s="327"/>
      <c r="C29" s="330" t="s">
        <v>42</v>
      </c>
      <c r="D29" s="377">
        <v>0</v>
      </c>
    </row>
    <row r="30" spans="1:4" ht="17.25" customHeight="1">
      <c r="A30" s="344"/>
      <c r="B30" s="178"/>
      <c r="C30" s="330" t="s">
        <v>43</v>
      </c>
      <c r="D30" s="374">
        <v>0</v>
      </c>
    </row>
    <row r="31" spans="1:4" ht="16.5" customHeight="1">
      <c r="A31" s="344"/>
      <c r="B31" s="178"/>
      <c r="C31" s="330" t="s">
        <v>44</v>
      </c>
      <c r="D31" s="331">
        <v>0</v>
      </c>
    </row>
    <row r="32" spans="1:4" ht="18.75" customHeight="1">
      <c r="A32" s="344"/>
      <c r="B32" s="178"/>
      <c r="C32" s="330" t="s">
        <v>45</v>
      </c>
      <c r="D32" s="243">
        <v>0</v>
      </c>
    </row>
    <row r="33" spans="1:4" ht="16.5" customHeight="1">
      <c r="A33" s="344"/>
      <c r="B33" s="178"/>
      <c r="C33" s="330" t="s">
        <v>46</v>
      </c>
      <c r="D33" s="340">
        <v>0</v>
      </c>
    </row>
    <row r="34" spans="1:4" ht="17.25" customHeight="1">
      <c r="A34" s="344"/>
      <c r="B34" s="178"/>
      <c r="C34" s="330" t="s">
        <v>47</v>
      </c>
      <c r="D34" s="243">
        <v>0</v>
      </c>
    </row>
    <row r="35" spans="1:4" ht="16.5" customHeight="1">
      <c r="A35" s="344"/>
      <c r="B35" s="178"/>
      <c r="C35" s="355"/>
      <c r="D35" s="359"/>
    </row>
    <row r="36" spans="1:4" ht="16.5" customHeight="1">
      <c r="A36" s="184" t="s">
        <v>48</v>
      </c>
      <c r="B36" s="378">
        <f>SUM(B7:B13)</f>
        <v>610.0475</v>
      </c>
      <c r="C36" s="184" t="s">
        <v>49</v>
      </c>
      <c r="D36" s="379">
        <f>SUM(D6:D34)</f>
        <v>610.0475</v>
      </c>
    </row>
    <row r="37" spans="1:4" ht="16.5" customHeight="1">
      <c r="A37" s="380" t="s">
        <v>50</v>
      </c>
      <c r="B37" s="381"/>
      <c r="C37" s="330"/>
      <c r="D37" s="181"/>
    </row>
    <row r="38" spans="1:4" ht="16.5" customHeight="1">
      <c r="A38" s="382" t="s">
        <v>51</v>
      </c>
      <c r="B38" s="383">
        <v>0</v>
      </c>
      <c r="C38" s="384" t="s">
        <v>52</v>
      </c>
      <c r="D38" s="357"/>
    </row>
    <row r="39" spans="1:4" ht="16.5" customHeight="1">
      <c r="A39" s="380"/>
      <c r="B39" s="385"/>
      <c r="C39" s="386"/>
      <c r="D39" s="334"/>
    </row>
    <row r="40" spans="1:4" ht="16.5" customHeight="1">
      <c r="A40" s="242" t="s">
        <v>53</v>
      </c>
      <c r="B40" s="387">
        <f>SUM(B36:B38)</f>
        <v>610.0475</v>
      </c>
      <c r="C40" s="388" t="s">
        <v>54</v>
      </c>
      <c r="D40" s="387">
        <f>SUM(D36:D39)</f>
        <v>610.0475</v>
      </c>
    </row>
  </sheetData>
  <sheetProtection/>
  <mergeCells count="1">
    <mergeCell ref="A4:B4"/>
  </mergeCells>
  <printOptions horizontalCentered="1"/>
  <pageMargins left="0.7499999887361302" right="0.7499999887361302" top="0.9999999849815068" bottom="0.9999999849815068" header="0.4999999924907534" footer="0.4999999924907534"/>
  <pageSetup orientation="portrait" paperSize="9"/>
</worksheet>
</file>

<file path=xl/worksheets/sheet3.xml><?xml version="1.0" encoding="utf-8"?>
<worksheet xmlns="http://schemas.openxmlformats.org/spreadsheetml/2006/main" xmlns:r="http://schemas.openxmlformats.org/officeDocument/2006/relationships">
  <dimension ref="A1:T28"/>
  <sheetViews>
    <sheetView showGridLines="0" showZeros="0" workbookViewId="0" topLeftCell="C1">
      <selection activeCell="D6" sqref="D6:G20"/>
    </sheetView>
  </sheetViews>
  <sheetFormatPr defaultColWidth="9.16015625" defaultRowHeight="12.75" customHeight="1"/>
  <cols>
    <col min="1" max="1" width="13.83203125" style="0" customWidth="1"/>
    <col min="2" max="2" width="10.16015625" style="0" customWidth="1"/>
    <col min="3" max="3" width="38.83203125" style="0" customWidth="1"/>
    <col min="4" max="4" width="7.83203125" style="0" customWidth="1"/>
    <col min="5" max="5" width="5.83203125" style="0" customWidth="1"/>
    <col min="6" max="6" width="9.66015625" style="0" customWidth="1"/>
    <col min="7" max="9" width="7.16015625" style="0" customWidth="1"/>
    <col min="10" max="10" width="5.83203125" style="0" customWidth="1"/>
    <col min="11" max="12" width="7.16015625" style="0" customWidth="1"/>
    <col min="13" max="13" width="5.83203125" style="0" customWidth="1"/>
    <col min="14" max="17" width="7.16015625" style="0" customWidth="1"/>
    <col min="18" max="18" width="5.5" style="0" customWidth="1"/>
    <col min="19" max="19" width="7.16015625" style="0" customWidth="1"/>
  </cols>
  <sheetData>
    <row r="1" ht="12.75" customHeight="1">
      <c r="S1" s="368" t="s">
        <v>55</v>
      </c>
    </row>
    <row r="2" spans="1:19" ht="24" customHeight="1">
      <c r="A2" s="229" t="s">
        <v>56</v>
      </c>
      <c r="B2" s="229"/>
      <c r="C2" s="230"/>
      <c r="D2" s="230"/>
      <c r="E2" s="230"/>
      <c r="F2" s="230"/>
      <c r="G2" s="230"/>
      <c r="H2" s="230"/>
      <c r="I2" s="230"/>
      <c r="J2" s="230"/>
      <c r="K2" s="230"/>
      <c r="L2" s="230"/>
      <c r="M2" s="230"/>
      <c r="N2" s="230"/>
      <c r="O2" s="230"/>
      <c r="P2" s="230"/>
      <c r="Q2" s="230"/>
      <c r="R2" s="230"/>
      <c r="S2" s="230"/>
    </row>
    <row r="3" spans="1:19" ht="12.75" customHeight="1">
      <c r="A3" s="231" t="s">
        <v>5</v>
      </c>
      <c r="B3" s="214"/>
      <c r="D3" s="214"/>
      <c r="E3" s="214"/>
      <c r="F3" s="214"/>
      <c r="G3" s="214"/>
      <c r="H3" s="214"/>
      <c r="I3" s="214"/>
      <c r="J3" s="214"/>
      <c r="K3" s="214"/>
      <c r="L3" s="214"/>
      <c r="M3" s="214"/>
      <c r="N3" s="214"/>
      <c r="O3" s="214"/>
      <c r="P3" s="214"/>
      <c r="Q3" s="214"/>
      <c r="R3" s="214"/>
      <c r="S3" s="228" t="s">
        <v>6</v>
      </c>
    </row>
    <row r="4" spans="1:19" ht="20.25" customHeight="1">
      <c r="A4" s="252" t="s">
        <v>57</v>
      </c>
      <c r="B4" s="252"/>
      <c r="C4" s="252"/>
      <c r="D4" s="177" t="s">
        <v>58</v>
      </c>
      <c r="E4" s="177" t="s">
        <v>59</v>
      </c>
      <c r="F4" s="177" t="s">
        <v>60</v>
      </c>
      <c r="G4" s="177" t="s">
        <v>61</v>
      </c>
      <c r="H4" s="177" t="s">
        <v>62</v>
      </c>
      <c r="I4" s="361" t="s">
        <v>63</v>
      </c>
      <c r="J4" s="177" t="s">
        <v>64</v>
      </c>
      <c r="K4" s="177"/>
      <c r="L4" s="234" t="s">
        <v>65</v>
      </c>
      <c r="M4" s="252" t="s">
        <v>66</v>
      </c>
      <c r="N4" s="252"/>
      <c r="O4" s="252"/>
      <c r="P4" s="252"/>
      <c r="Q4" s="252"/>
      <c r="R4" s="362" t="s">
        <v>67</v>
      </c>
      <c r="S4" s="177" t="s">
        <v>68</v>
      </c>
    </row>
    <row r="5" spans="1:19" ht="51" customHeight="1">
      <c r="A5" s="223" t="s">
        <v>69</v>
      </c>
      <c r="B5" s="223" t="s">
        <v>70</v>
      </c>
      <c r="C5" s="242" t="s">
        <v>71</v>
      </c>
      <c r="D5" s="223"/>
      <c r="E5" s="223"/>
      <c r="F5" s="223"/>
      <c r="G5" s="223"/>
      <c r="H5" s="223"/>
      <c r="I5" s="363"/>
      <c r="J5" s="367" t="s">
        <v>72</v>
      </c>
      <c r="K5" s="222" t="s">
        <v>73</v>
      </c>
      <c r="L5" s="237"/>
      <c r="M5" s="223" t="s">
        <v>74</v>
      </c>
      <c r="N5" s="223" t="s">
        <v>75</v>
      </c>
      <c r="O5" s="223" t="s">
        <v>76</v>
      </c>
      <c r="P5" s="223" t="s">
        <v>77</v>
      </c>
      <c r="Q5" s="223" t="s">
        <v>78</v>
      </c>
      <c r="R5" s="364"/>
      <c r="S5" s="223"/>
    </row>
    <row r="6" spans="1:20" ht="17.25" customHeight="1">
      <c r="A6" s="179"/>
      <c r="B6" s="224"/>
      <c r="C6" s="225"/>
      <c r="D6" s="254">
        <v>610.0475</v>
      </c>
      <c r="E6" s="243">
        <v>0</v>
      </c>
      <c r="F6" s="245">
        <v>610.0475</v>
      </c>
      <c r="G6" s="243">
        <v>0</v>
      </c>
      <c r="H6" s="240">
        <v>0</v>
      </c>
      <c r="I6" s="181">
        <v>0</v>
      </c>
      <c r="J6" s="350">
        <v>0</v>
      </c>
      <c r="K6" s="181">
        <v>0</v>
      </c>
      <c r="L6" s="240">
        <v>0</v>
      </c>
      <c r="M6" s="350">
        <v>0</v>
      </c>
      <c r="N6" s="350">
        <v>0</v>
      </c>
      <c r="O6" s="350">
        <v>0</v>
      </c>
      <c r="P6" s="350">
        <v>0</v>
      </c>
      <c r="Q6" s="181">
        <v>0</v>
      </c>
      <c r="R6" s="240">
        <v>0</v>
      </c>
      <c r="S6" s="369">
        <v>0</v>
      </c>
      <c r="T6" s="214"/>
    </row>
    <row r="7" spans="1:19" ht="17.25" customHeight="1">
      <c r="A7" s="179" t="s">
        <v>79</v>
      </c>
      <c r="B7" s="224"/>
      <c r="C7" s="225" t="s">
        <v>0</v>
      </c>
      <c r="D7" s="254">
        <v>610.0475</v>
      </c>
      <c r="E7" s="243">
        <v>0</v>
      </c>
      <c r="F7" s="245">
        <v>610.0475</v>
      </c>
      <c r="G7" s="243">
        <v>0</v>
      </c>
      <c r="H7" s="240">
        <v>0</v>
      </c>
      <c r="I7" s="181">
        <v>0</v>
      </c>
      <c r="J7" s="350">
        <v>0</v>
      </c>
      <c r="K7" s="181">
        <v>0</v>
      </c>
      <c r="L7" s="240">
        <v>0</v>
      </c>
      <c r="M7" s="350">
        <v>0</v>
      </c>
      <c r="N7" s="350">
        <v>0</v>
      </c>
      <c r="O7" s="350">
        <v>0</v>
      </c>
      <c r="P7" s="350">
        <v>0</v>
      </c>
      <c r="Q7" s="181">
        <v>0</v>
      </c>
      <c r="R7" s="240">
        <v>0</v>
      </c>
      <c r="S7" s="369">
        <v>0</v>
      </c>
    </row>
    <row r="8" spans="1:19" ht="17.25" customHeight="1">
      <c r="A8" s="179" t="s">
        <v>80</v>
      </c>
      <c r="B8" s="224"/>
      <c r="C8" s="225" t="s">
        <v>81</v>
      </c>
      <c r="D8" s="254">
        <v>45.954</v>
      </c>
      <c r="E8" s="243">
        <v>0</v>
      </c>
      <c r="F8" s="245">
        <v>45.954</v>
      </c>
      <c r="G8" s="243">
        <v>0</v>
      </c>
      <c r="H8" s="240">
        <v>0</v>
      </c>
      <c r="I8" s="181">
        <v>0</v>
      </c>
      <c r="J8" s="350">
        <v>0</v>
      </c>
      <c r="K8" s="181">
        <v>0</v>
      </c>
      <c r="L8" s="240">
        <v>0</v>
      </c>
      <c r="M8" s="350">
        <v>0</v>
      </c>
      <c r="N8" s="350">
        <v>0</v>
      </c>
      <c r="O8" s="350">
        <v>0</v>
      </c>
      <c r="P8" s="350">
        <v>0</v>
      </c>
      <c r="Q8" s="181">
        <v>0</v>
      </c>
      <c r="R8" s="240">
        <v>0</v>
      </c>
      <c r="S8" s="369">
        <v>0</v>
      </c>
    </row>
    <row r="9" spans="1:19" ht="17.25" customHeight="1">
      <c r="A9" s="179" t="s">
        <v>82</v>
      </c>
      <c r="B9" s="224"/>
      <c r="C9" s="225" t="s">
        <v>83</v>
      </c>
      <c r="D9" s="254">
        <v>45.954</v>
      </c>
      <c r="E9" s="243">
        <v>0</v>
      </c>
      <c r="F9" s="245">
        <v>45.954</v>
      </c>
      <c r="G9" s="243">
        <v>0</v>
      </c>
      <c r="H9" s="240">
        <v>0</v>
      </c>
      <c r="I9" s="181">
        <v>0</v>
      </c>
      <c r="J9" s="350">
        <v>0</v>
      </c>
      <c r="K9" s="181">
        <v>0</v>
      </c>
      <c r="L9" s="240">
        <v>0</v>
      </c>
      <c r="M9" s="350">
        <v>0</v>
      </c>
      <c r="N9" s="350">
        <v>0</v>
      </c>
      <c r="O9" s="350">
        <v>0</v>
      </c>
      <c r="P9" s="350">
        <v>0</v>
      </c>
      <c r="Q9" s="181">
        <v>0</v>
      </c>
      <c r="R9" s="240">
        <v>0</v>
      </c>
      <c r="S9" s="369">
        <v>0</v>
      </c>
    </row>
    <row r="10" spans="1:19" ht="17.25" customHeight="1">
      <c r="A10" s="179" t="s">
        <v>84</v>
      </c>
      <c r="B10" s="224" t="s">
        <v>79</v>
      </c>
      <c r="C10" s="225" t="s">
        <v>85</v>
      </c>
      <c r="D10" s="254">
        <v>45.954</v>
      </c>
      <c r="E10" s="243">
        <v>0</v>
      </c>
      <c r="F10" s="245">
        <v>45.954</v>
      </c>
      <c r="G10" s="243">
        <v>0</v>
      </c>
      <c r="H10" s="240">
        <v>0</v>
      </c>
      <c r="I10" s="181">
        <v>0</v>
      </c>
      <c r="J10" s="350">
        <v>0</v>
      </c>
      <c r="K10" s="181">
        <v>0</v>
      </c>
      <c r="L10" s="240">
        <v>0</v>
      </c>
      <c r="M10" s="350">
        <v>0</v>
      </c>
      <c r="N10" s="350">
        <v>0</v>
      </c>
      <c r="O10" s="350">
        <v>0</v>
      </c>
      <c r="P10" s="350">
        <v>0</v>
      </c>
      <c r="Q10" s="181">
        <v>0</v>
      </c>
      <c r="R10" s="240">
        <v>0</v>
      </c>
      <c r="S10" s="369">
        <v>0</v>
      </c>
    </row>
    <row r="11" spans="1:19" ht="17.25" customHeight="1">
      <c r="A11" s="179" t="s">
        <v>86</v>
      </c>
      <c r="B11" s="224"/>
      <c r="C11" s="225" t="s">
        <v>87</v>
      </c>
      <c r="D11" s="254">
        <v>529.6103</v>
      </c>
      <c r="E11" s="243">
        <v>0</v>
      </c>
      <c r="F11" s="245">
        <v>529.6103</v>
      </c>
      <c r="G11" s="243">
        <v>0</v>
      </c>
      <c r="H11" s="240">
        <v>0</v>
      </c>
      <c r="I11" s="181">
        <v>0</v>
      </c>
      <c r="J11" s="350">
        <v>0</v>
      </c>
      <c r="K11" s="181">
        <v>0</v>
      </c>
      <c r="L11" s="240">
        <v>0</v>
      </c>
      <c r="M11" s="350">
        <v>0</v>
      </c>
      <c r="N11" s="350">
        <v>0</v>
      </c>
      <c r="O11" s="350">
        <v>0</v>
      </c>
      <c r="P11" s="350">
        <v>0</v>
      </c>
      <c r="Q11" s="181">
        <v>0</v>
      </c>
      <c r="R11" s="240">
        <v>0</v>
      </c>
      <c r="S11" s="369">
        <v>0</v>
      </c>
    </row>
    <row r="12" spans="1:19" ht="17.25" customHeight="1">
      <c r="A12" s="179" t="s">
        <v>88</v>
      </c>
      <c r="B12" s="224"/>
      <c r="C12" s="225" t="s">
        <v>89</v>
      </c>
      <c r="D12" s="254">
        <v>32.3112</v>
      </c>
      <c r="E12" s="243">
        <v>0</v>
      </c>
      <c r="F12" s="245">
        <v>32.3112</v>
      </c>
      <c r="G12" s="243">
        <v>0</v>
      </c>
      <c r="H12" s="240">
        <v>0</v>
      </c>
      <c r="I12" s="181">
        <v>0</v>
      </c>
      <c r="J12" s="350">
        <v>0</v>
      </c>
      <c r="K12" s="181">
        <v>0</v>
      </c>
      <c r="L12" s="240">
        <v>0</v>
      </c>
      <c r="M12" s="350">
        <v>0</v>
      </c>
      <c r="N12" s="350">
        <v>0</v>
      </c>
      <c r="O12" s="350">
        <v>0</v>
      </c>
      <c r="P12" s="350">
        <v>0</v>
      </c>
      <c r="Q12" s="181">
        <v>0</v>
      </c>
      <c r="R12" s="240">
        <v>0</v>
      </c>
      <c r="S12" s="369">
        <v>0</v>
      </c>
    </row>
    <row r="13" spans="1:19" ht="17.25" customHeight="1">
      <c r="A13" s="179" t="s">
        <v>90</v>
      </c>
      <c r="B13" s="224" t="s">
        <v>79</v>
      </c>
      <c r="C13" s="225" t="s">
        <v>91</v>
      </c>
      <c r="D13" s="254">
        <v>26.5704</v>
      </c>
      <c r="E13" s="243">
        <v>0</v>
      </c>
      <c r="F13" s="245">
        <v>26.5704</v>
      </c>
      <c r="G13" s="243">
        <v>0</v>
      </c>
      <c r="H13" s="240">
        <v>0</v>
      </c>
      <c r="I13" s="181">
        <v>0</v>
      </c>
      <c r="J13" s="350">
        <v>0</v>
      </c>
      <c r="K13" s="181">
        <v>0</v>
      </c>
      <c r="L13" s="240">
        <v>0</v>
      </c>
      <c r="M13" s="350">
        <v>0</v>
      </c>
      <c r="N13" s="350">
        <v>0</v>
      </c>
      <c r="O13" s="350">
        <v>0</v>
      </c>
      <c r="P13" s="350">
        <v>0</v>
      </c>
      <c r="Q13" s="181">
        <v>0</v>
      </c>
      <c r="R13" s="240">
        <v>0</v>
      </c>
      <c r="S13" s="369">
        <v>0</v>
      </c>
    </row>
    <row r="14" spans="1:19" ht="17.25" customHeight="1">
      <c r="A14" s="179" t="s">
        <v>92</v>
      </c>
      <c r="B14" s="224" t="s">
        <v>79</v>
      </c>
      <c r="C14" s="225" t="s">
        <v>93</v>
      </c>
      <c r="D14" s="254">
        <v>5.7408</v>
      </c>
      <c r="E14" s="243">
        <v>0</v>
      </c>
      <c r="F14" s="245">
        <v>5.7408</v>
      </c>
      <c r="G14" s="243">
        <v>0</v>
      </c>
      <c r="H14" s="240">
        <v>0</v>
      </c>
      <c r="I14" s="181">
        <v>0</v>
      </c>
      <c r="J14" s="350">
        <v>0</v>
      </c>
      <c r="K14" s="181">
        <v>0</v>
      </c>
      <c r="L14" s="240">
        <v>0</v>
      </c>
      <c r="M14" s="350">
        <v>0</v>
      </c>
      <c r="N14" s="350">
        <v>0</v>
      </c>
      <c r="O14" s="350">
        <v>0</v>
      </c>
      <c r="P14" s="350">
        <v>0</v>
      </c>
      <c r="Q14" s="181">
        <v>0</v>
      </c>
      <c r="R14" s="240">
        <v>0</v>
      </c>
      <c r="S14" s="369">
        <v>0</v>
      </c>
    </row>
    <row r="15" spans="1:19" ht="17.25" customHeight="1">
      <c r="A15" s="179" t="s">
        <v>94</v>
      </c>
      <c r="B15" s="224"/>
      <c r="C15" s="225" t="s">
        <v>95</v>
      </c>
      <c r="D15" s="254">
        <v>497.2991</v>
      </c>
      <c r="E15" s="243">
        <v>0</v>
      </c>
      <c r="F15" s="245">
        <v>497.2991</v>
      </c>
      <c r="G15" s="243">
        <v>0</v>
      </c>
      <c r="H15" s="240">
        <v>0</v>
      </c>
      <c r="I15" s="181">
        <v>0</v>
      </c>
      <c r="J15" s="350">
        <v>0</v>
      </c>
      <c r="K15" s="181">
        <v>0</v>
      </c>
      <c r="L15" s="240">
        <v>0</v>
      </c>
      <c r="M15" s="350">
        <v>0</v>
      </c>
      <c r="N15" s="350">
        <v>0</v>
      </c>
      <c r="O15" s="350">
        <v>0</v>
      </c>
      <c r="P15" s="350">
        <v>0</v>
      </c>
      <c r="Q15" s="181">
        <v>0</v>
      </c>
      <c r="R15" s="240">
        <v>0</v>
      </c>
      <c r="S15" s="369">
        <v>0</v>
      </c>
    </row>
    <row r="16" spans="1:19" ht="17.25" customHeight="1">
      <c r="A16" s="179" t="s">
        <v>96</v>
      </c>
      <c r="B16" s="224" t="s">
        <v>79</v>
      </c>
      <c r="C16" s="225" t="s">
        <v>97</v>
      </c>
      <c r="D16" s="254">
        <v>419.2591</v>
      </c>
      <c r="E16" s="243">
        <v>0</v>
      </c>
      <c r="F16" s="245">
        <v>419.2591</v>
      </c>
      <c r="G16" s="243">
        <v>0</v>
      </c>
      <c r="H16" s="240">
        <v>0</v>
      </c>
      <c r="I16" s="181">
        <v>0</v>
      </c>
      <c r="J16" s="350">
        <v>0</v>
      </c>
      <c r="K16" s="181">
        <v>0</v>
      </c>
      <c r="L16" s="240">
        <v>0</v>
      </c>
      <c r="M16" s="350">
        <v>0</v>
      </c>
      <c r="N16" s="350">
        <v>0</v>
      </c>
      <c r="O16" s="350">
        <v>0</v>
      </c>
      <c r="P16" s="350">
        <v>0</v>
      </c>
      <c r="Q16" s="181">
        <v>0</v>
      </c>
      <c r="R16" s="240">
        <v>0</v>
      </c>
      <c r="S16" s="369">
        <v>0</v>
      </c>
    </row>
    <row r="17" spans="1:19" ht="17.25" customHeight="1">
      <c r="A17" s="179" t="s">
        <v>98</v>
      </c>
      <c r="B17" s="224" t="s">
        <v>79</v>
      </c>
      <c r="C17" s="225" t="s">
        <v>99</v>
      </c>
      <c r="D17" s="254">
        <v>78.04</v>
      </c>
      <c r="E17" s="243">
        <v>0</v>
      </c>
      <c r="F17" s="245">
        <v>78.04</v>
      </c>
      <c r="G17" s="243">
        <v>0</v>
      </c>
      <c r="H17" s="240">
        <v>0</v>
      </c>
      <c r="I17" s="181">
        <v>0</v>
      </c>
      <c r="J17" s="350">
        <v>0</v>
      </c>
      <c r="K17" s="181">
        <v>0</v>
      </c>
      <c r="L17" s="240">
        <v>0</v>
      </c>
      <c r="M17" s="350">
        <v>0</v>
      </c>
      <c r="N17" s="350">
        <v>0</v>
      </c>
      <c r="O17" s="350">
        <v>0</v>
      </c>
      <c r="P17" s="350">
        <v>0</v>
      </c>
      <c r="Q17" s="181">
        <v>0</v>
      </c>
      <c r="R17" s="240">
        <v>0</v>
      </c>
      <c r="S17" s="369">
        <v>0</v>
      </c>
    </row>
    <row r="18" spans="1:19" ht="17.25" customHeight="1">
      <c r="A18" s="179" t="s">
        <v>100</v>
      </c>
      <c r="B18" s="224"/>
      <c r="C18" s="225" t="s">
        <v>101</v>
      </c>
      <c r="D18" s="254">
        <v>34.4832</v>
      </c>
      <c r="E18" s="243">
        <v>0</v>
      </c>
      <c r="F18" s="245">
        <v>34.4832</v>
      </c>
      <c r="G18" s="243">
        <v>0</v>
      </c>
      <c r="H18" s="240">
        <v>0</v>
      </c>
      <c r="I18" s="181">
        <v>0</v>
      </c>
      <c r="J18" s="350">
        <v>0</v>
      </c>
      <c r="K18" s="181">
        <v>0</v>
      </c>
      <c r="L18" s="240">
        <v>0</v>
      </c>
      <c r="M18" s="350">
        <v>0</v>
      </c>
      <c r="N18" s="350">
        <v>0</v>
      </c>
      <c r="O18" s="350">
        <v>0</v>
      </c>
      <c r="P18" s="350">
        <v>0</v>
      </c>
      <c r="Q18" s="181">
        <v>0</v>
      </c>
      <c r="R18" s="240">
        <v>0</v>
      </c>
      <c r="S18" s="369">
        <v>0</v>
      </c>
    </row>
    <row r="19" spans="1:19" ht="17.25" customHeight="1">
      <c r="A19" s="179" t="s">
        <v>102</v>
      </c>
      <c r="B19" s="224"/>
      <c r="C19" s="225" t="s">
        <v>103</v>
      </c>
      <c r="D19" s="254">
        <v>34.4832</v>
      </c>
      <c r="E19" s="243">
        <v>0</v>
      </c>
      <c r="F19" s="245">
        <v>34.4832</v>
      </c>
      <c r="G19" s="243">
        <v>0</v>
      </c>
      <c r="H19" s="240">
        <v>0</v>
      </c>
      <c r="I19" s="181">
        <v>0</v>
      </c>
      <c r="J19" s="350">
        <v>0</v>
      </c>
      <c r="K19" s="181">
        <v>0</v>
      </c>
      <c r="L19" s="240">
        <v>0</v>
      </c>
      <c r="M19" s="350">
        <v>0</v>
      </c>
      <c r="N19" s="350">
        <v>0</v>
      </c>
      <c r="O19" s="350">
        <v>0</v>
      </c>
      <c r="P19" s="350">
        <v>0</v>
      </c>
      <c r="Q19" s="181">
        <v>0</v>
      </c>
      <c r="R19" s="240">
        <v>0</v>
      </c>
      <c r="S19" s="369">
        <v>0</v>
      </c>
    </row>
    <row r="20" spans="1:19" ht="17.25" customHeight="1">
      <c r="A20" s="179" t="s">
        <v>104</v>
      </c>
      <c r="B20" s="224" t="s">
        <v>79</v>
      </c>
      <c r="C20" s="225" t="s">
        <v>105</v>
      </c>
      <c r="D20" s="254">
        <v>34.4832</v>
      </c>
      <c r="E20" s="243">
        <v>0</v>
      </c>
      <c r="F20" s="245">
        <v>34.4832</v>
      </c>
      <c r="G20" s="243">
        <v>0</v>
      </c>
      <c r="H20" s="240">
        <v>0</v>
      </c>
      <c r="I20" s="181">
        <v>0</v>
      </c>
      <c r="J20" s="350">
        <v>0</v>
      </c>
      <c r="K20" s="181">
        <v>0</v>
      </c>
      <c r="L20" s="240">
        <v>0</v>
      </c>
      <c r="M20" s="350">
        <v>0</v>
      </c>
      <c r="N20" s="350">
        <v>0</v>
      </c>
      <c r="O20" s="350">
        <v>0</v>
      </c>
      <c r="P20" s="350">
        <v>0</v>
      </c>
      <c r="Q20" s="181">
        <v>0</v>
      </c>
      <c r="R20" s="240">
        <v>0</v>
      </c>
      <c r="S20" s="369">
        <v>0</v>
      </c>
    </row>
    <row r="21" spans="12:17" ht="12.75" customHeight="1">
      <c r="L21" s="214"/>
      <c r="M21" s="214"/>
      <c r="N21" s="214"/>
      <c r="O21" s="214"/>
      <c r="P21" s="214"/>
      <c r="Q21" s="214"/>
    </row>
    <row r="22" spans="12:17" ht="12.75" customHeight="1">
      <c r="L22" s="214"/>
      <c r="M22" s="214"/>
      <c r="N22" s="214"/>
      <c r="O22" s="214"/>
      <c r="P22" s="214"/>
      <c r="Q22" s="214"/>
    </row>
    <row r="23" spans="12:17" ht="12.75" customHeight="1">
      <c r="L23" s="214"/>
      <c r="M23" s="214"/>
      <c r="N23" s="214"/>
      <c r="O23" s="214"/>
      <c r="P23" s="214"/>
      <c r="Q23" s="214"/>
    </row>
    <row r="24" spans="10:17" ht="12.75" customHeight="1">
      <c r="J24" s="214"/>
      <c r="K24" s="214"/>
      <c r="L24" s="214"/>
      <c r="M24" s="214"/>
      <c r="N24" s="214"/>
      <c r="O24" s="214"/>
      <c r="P24" s="214"/>
      <c r="Q24" s="214"/>
    </row>
    <row r="25" spans="10:11" ht="12.75" customHeight="1">
      <c r="J25" s="214"/>
      <c r="K25" s="214"/>
    </row>
    <row r="26" spans="10:11" ht="12.75" customHeight="1">
      <c r="J26" s="214"/>
      <c r="K26" s="214"/>
    </row>
    <row r="27" spans="9:11" ht="12.75" customHeight="1">
      <c r="I27" s="214"/>
      <c r="J27" s="214"/>
      <c r="K27" s="214"/>
    </row>
    <row r="28" ht="12.75" customHeight="1">
      <c r="I28" s="214"/>
    </row>
  </sheetData>
  <sheetProtection/>
  <mergeCells count="10">
    <mergeCell ref="J4:K4"/>
    <mergeCell ref="D4:D5"/>
    <mergeCell ref="E4:E5"/>
    <mergeCell ref="F4:F5"/>
    <mergeCell ref="G4:G5"/>
    <mergeCell ref="H4:H5"/>
    <mergeCell ref="I4:I5"/>
    <mergeCell ref="L4:L5"/>
    <mergeCell ref="R4:R5"/>
    <mergeCell ref="S4:S5"/>
  </mergeCells>
  <printOptions horizontalCentered="1"/>
  <pageMargins left="0.15694444444444444" right="0.15694444444444444" top="0.60625" bottom="0.40902777777777777"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21"/>
  <sheetViews>
    <sheetView showGridLines="0" showZeros="0" workbookViewId="0" topLeftCell="A1">
      <selection activeCell="D7" sqref="D7:F21"/>
    </sheetView>
  </sheetViews>
  <sheetFormatPr defaultColWidth="9.16015625" defaultRowHeight="12.75" customHeight="1"/>
  <cols>
    <col min="1" max="1" width="16.66015625" style="0" customWidth="1"/>
    <col min="2" max="2" width="10.33203125" style="0" customWidth="1"/>
    <col min="3" max="3" width="56.66015625" style="0" customWidth="1"/>
    <col min="4" max="6" width="19.16015625" style="0" customWidth="1"/>
    <col min="7" max="7" width="13.5" style="0" customWidth="1"/>
    <col min="8" max="8" width="19.16015625" style="0" customWidth="1"/>
  </cols>
  <sheetData>
    <row r="1" spans="1:8" ht="12.75" customHeight="1">
      <c r="A1" s="214"/>
      <c r="B1" s="214"/>
      <c r="C1" s="214"/>
      <c r="D1" s="214"/>
      <c r="E1" s="214"/>
      <c r="F1" s="214"/>
      <c r="G1" s="214"/>
      <c r="H1" s="228" t="s">
        <v>106</v>
      </c>
    </row>
    <row r="2" spans="1:8" ht="21" customHeight="1">
      <c r="A2" s="229" t="s">
        <v>107</v>
      </c>
      <c r="B2" s="229"/>
      <c r="C2" s="230"/>
      <c r="D2" s="230"/>
      <c r="E2" s="230"/>
      <c r="F2" s="230"/>
      <c r="G2" s="230"/>
      <c r="H2" s="230"/>
    </row>
    <row r="3" spans="1:8" ht="12.75" customHeight="1">
      <c r="A3" s="360" t="s">
        <v>5</v>
      </c>
      <c r="D3" s="214"/>
      <c r="E3" s="214"/>
      <c r="F3" s="214"/>
      <c r="G3" s="214"/>
      <c r="H3" s="228" t="s">
        <v>6</v>
      </c>
    </row>
    <row r="4" spans="1:8" ht="19.5" customHeight="1">
      <c r="A4" s="252" t="s">
        <v>108</v>
      </c>
      <c r="B4" s="252"/>
      <c r="C4" s="250"/>
      <c r="D4" s="177" t="s">
        <v>58</v>
      </c>
      <c r="E4" s="235" t="s">
        <v>109</v>
      </c>
      <c r="F4" s="177" t="s">
        <v>110</v>
      </c>
      <c r="G4" s="177" t="s">
        <v>111</v>
      </c>
      <c r="H4" s="177" t="s">
        <v>112</v>
      </c>
    </row>
    <row r="5" spans="1:8" ht="15" customHeight="1">
      <c r="A5" s="177" t="s">
        <v>69</v>
      </c>
      <c r="B5" s="361" t="s">
        <v>70</v>
      </c>
      <c r="C5" s="235" t="s">
        <v>71</v>
      </c>
      <c r="D5" s="362"/>
      <c r="E5" s="235"/>
      <c r="F5" s="177"/>
      <c r="G5" s="177"/>
      <c r="H5" s="177"/>
    </row>
    <row r="6" spans="1:8" ht="33.75" customHeight="1">
      <c r="A6" s="223"/>
      <c r="B6" s="363"/>
      <c r="C6" s="235"/>
      <c r="D6" s="364"/>
      <c r="E6" s="365"/>
      <c r="F6" s="223"/>
      <c r="G6" s="223"/>
      <c r="H6" s="177"/>
    </row>
    <row r="7" spans="1:8" ht="18" customHeight="1">
      <c r="A7" s="179"/>
      <c r="B7" s="224"/>
      <c r="C7" s="366" t="s">
        <v>58</v>
      </c>
      <c r="D7" s="243">
        <v>610.0475</v>
      </c>
      <c r="E7" s="246">
        <v>532.0075</v>
      </c>
      <c r="F7" s="245">
        <v>78.04</v>
      </c>
      <c r="G7" s="181">
        <v>0</v>
      </c>
      <c r="H7" s="227">
        <v>0</v>
      </c>
    </row>
    <row r="8" spans="1:8" ht="18" customHeight="1">
      <c r="A8" s="179" t="s">
        <v>79</v>
      </c>
      <c r="B8" s="224"/>
      <c r="C8" s="366" t="s">
        <v>0</v>
      </c>
      <c r="D8" s="243">
        <v>610.0475</v>
      </c>
      <c r="E8" s="246">
        <v>532.0075</v>
      </c>
      <c r="F8" s="245">
        <v>78.04</v>
      </c>
      <c r="G8" s="181">
        <v>0</v>
      </c>
      <c r="H8" s="227">
        <v>0</v>
      </c>
    </row>
    <row r="9" spans="1:8" ht="18" customHeight="1">
      <c r="A9" s="179" t="s">
        <v>80</v>
      </c>
      <c r="B9" s="224"/>
      <c r="C9" s="366" t="s">
        <v>81</v>
      </c>
      <c r="D9" s="243">
        <v>45.954</v>
      </c>
      <c r="E9" s="246">
        <v>45.954</v>
      </c>
      <c r="F9" s="245">
        <v>0</v>
      </c>
      <c r="G9" s="181">
        <v>0</v>
      </c>
      <c r="H9" s="227">
        <v>0</v>
      </c>
    </row>
    <row r="10" spans="1:8" ht="18" customHeight="1">
      <c r="A10" s="179" t="s">
        <v>82</v>
      </c>
      <c r="B10" s="224"/>
      <c r="C10" s="366" t="s">
        <v>83</v>
      </c>
      <c r="D10" s="243">
        <v>45.954</v>
      </c>
      <c r="E10" s="246">
        <v>45.954</v>
      </c>
      <c r="F10" s="245">
        <v>0</v>
      </c>
      <c r="G10" s="181">
        <v>0</v>
      </c>
      <c r="H10" s="227">
        <v>0</v>
      </c>
    </row>
    <row r="11" spans="1:8" ht="18" customHeight="1">
      <c r="A11" s="179" t="s">
        <v>84</v>
      </c>
      <c r="B11" s="224" t="s">
        <v>79</v>
      </c>
      <c r="C11" s="366" t="s">
        <v>85</v>
      </c>
      <c r="D11" s="243">
        <v>45.954</v>
      </c>
      <c r="E11" s="246">
        <v>45.954</v>
      </c>
      <c r="F11" s="245">
        <v>0</v>
      </c>
      <c r="G11" s="181">
        <v>0</v>
      </c>
      <c r="H11" s="227">
        <v>0</v>
      </c>
    </row>
    <row r="12" spans="1:8" ht="18" customHeight="1">
      <c r="A12" s="179" t="s">
        <v>86</v>
      </c>
      <c r="B12" s="224"/>
      <c r="C12" s="366" t="s">
        <v>87</v>
      </c>
      <c r="D12" s="243">
        <v>529.6103</v>
      </c>
      <c r="E12" s="246">
        <v>451.5703</v>
      </c>
      <c r="F12" s="245">
        <v>78.04</v>
      </c>
      <c r="G12" s="181">
        <v>0</v>
      </c>
      <c r="H12" s="227">
        <v>0</v>
      </c>
    </row>
    <row r="13" spans="1:8" ht="18" customHeight="1">
      <c r="A13" s="179" t="s">
        <v>88</v>
      </c>
      <c r="B13" s="224"/>
      <c r="C13" s="366" t="s">
        <v>89</v>
      </c>
      <c r="D13" s="243">
        <v>32.3112</v>
      </c>
      <c r="E13" s="246">
        <v>32.3112</v>
      </c>
      <c r="F13" s="245">
        <v>0</v>
      </c>
      <c r="G13" s="181">
        <v>0</v>
      </c>
      <c r="H13" s="227">
        <v>0</v>
      </c>
    </row>
    <row r="14" spans="1:8" ht="18" customHeight="1">
      <c r="A14" s="179" t="s">
        <v>90</v>
      </c>
      <c r="B14" s="224" t="s">
        <v>79</v>
      </c>
      <c r="C14" s="366" t="s">
        <v>91</v>
      </c>
      <c r="D14" s="243">
        <v>26.5704</v>
      </c>
      <c r="E14" s="246">
        <v>26.5704</v>
      </c>
      <c r="F14" s="245">
        <v>0</v>
      </c>
      <c r="G14" s="181">
        <v>0</v>
      </c>
      <c r="H14" s="227">
        <v>0</v>
      </c>
    </row>
    <row r="15" spans="1:8" ht="18" customHeight="1">
      <c r="A15" s="179" t="s">
        <v>92</v>
      </c>
      <c r="B15" s="224" t="s">
        <v>79</v>
      </c>
      <c r="C15" s="366" t="s">
        <v>93</v>
      </c>
      <c r="D15" s="243">
        <v>5.7408</v>
      </c>
      <c r="E15" s="246">
        <v>5.7408</v>
      </c>
      <c r="F15" s="245">
        <v>0</v>
      </c>
      <c r="G15" s="181">
        <v>0</v>
      </c>
      <c r="H15" s="227">
        <v>0</v>
      </c>
    </row>
    <row r="16" spans="1:8" ht="18" customHeight="1">
      <c r="A16" s="179" t="s">
        <v>94</v>
      </c>
      <c r="B16" s="224"/>
      <c r="C16" s="366" t="s">
        <v>95</v>
      </c>
      <c r="D16" s="243">
        <v>497.2991</v>
      </c>
      <c r="E16" s="246">
        <v>419.2591</v>
      </c>
      <c r="F16" s="245">
        <v>78.04</v>
      </c>
      <c r="G16" s="181">
        <v>0</v>
      </c>
      <c r="H16" s="227">
        <v>0</v>
      </c>
    </row>
    <row r="17" spans="1:8" ht="18" customHeight="1">
      <c r="A17" s="179" t="s">
        <v>96</v>
      </c>
      <c r="B17" s="224" t="s">
        <v>79</v>
      </c>
      <c r="C17" s="366" t="s">
        <v>97</v>
      </c>
      <c r="D17" s="243">
        <v>419.2591</v>
      </c>
      <c r="E17" s="246">
        <v>419.2591</v>
      </c>
      <c r="F17" s="245">
        <v>0</v>
      </c>
      <c r="G17" s="181">
        <v>0</v>
      </c>
      <c r="H17" s="227">
        <v>0</v>
      </c>
    </row>
    <row r="18" spans="1:8" ht="18" customHeight="1">
      <c r="A18" s="179" t="s">
        <v>98</v>
      </c>
      <c r="B18" s="224" t="s">
        <v>79</v>
      </c>
      <c r="C18" s="366" t="s">
        <v>99</v>
      </c>
      <c r="D18" s="243">
        <v>78.04</v>
      </c>
      <c r="E18" s="246">
        <v>0</v>
      </c>
      <c r="F18" s="245">
        <v>78.04</v>
      </c>
      <c r="G18" s="181">
        <v>0</v>
      </c>
      <c r="H18" s="227">
        <v>0</v>
      </c>
    </row>
    <row r="19" spans="1:8" ht="18" customHeight="1">
      <c r="A19" s="179" t="s">
        <v>100</v>
      </c>
      <c r="B19" s="224"/>
      <c r="C19" s="366" t="s">
        <v>101</v>
      </c>
      <c r="D19" s="243">
        <v>34.4832</v>
      </c>
      <c r="E19" s="246">
        <v>34.4832</v>
      </c>
      <c r="F19" s="245">
        <v>0</v>
      </c>
      <c r="G19" s="181">
        <v>0</v>
      </c>
      <c r="H19" s="227">
        <v>0</v>
      </c>
    </row>
    <row r="20" spans="1:8" ht="18" customHeight="1">
      <c r="A20" s="179" t="s">
        <v>102</v>
      </c>
      <c r="B20" s="224"/>
      <c r="C20" s="366" t="s">
        <v>103</v>
      </c>
      <c r="D20" s="243">
        <v>34.4832</v>
      </c>
      <c r="E20" s="246">
        <v>34.4832</v>
      </c>
      <c r="F20" s="245">
        <v>0</v>
      </c>
      <c r="G20" s="181">
        <v>0</v>
      </c>
      <c r="H20" s="227">
        <v>0</v>
      </c>
    </row>
    <row r="21" spans="1:8" ht="18" customHeight="1">
      <c r="A21" s="179" t="s">
        <v>104</v>
      </c>
      <c r="B21" s="224" t="s">
        <v>79</v>
      </c>
      <c r="C21" s="366" t="s">
        <v>105</v>
      </c>
      <c r="D21" s="243">
        <v>34.4832</v>
      </c>
      <c r="E21" s="246">
        <v>34.4832</v>
      </c>
      <c r="F21" s="245">
        <v>0</v>
      </c>
      <c r="G21" s="181">
        <v>0</v>
      </c>
      <c r="H21" s="227">
        <v>0</v>
      </c>
    </row>
  </sheetData>
  <sheetProtection/>
  <mergeCells count="8">
    <mergeCell ref="A5:A6"/>
    <mergeCell ref="B5:B6"/>
    <mergeCell ref="C5:C6"/>
    <mergeCell ref="D4:D6"/>
    <mergeCell ref="E4:E6"/>
    <mergeCell ref="F4:F6"/>
    <mergeCell ref="G4:G6"/>
    <mergeCell ref="H4:H6"/>
  </mergeCells>
  <printOptions horizontalCentered="1"/>
  <pageMargins left="0.15694444444444444" right="0.15694444444444444" top="0.8027777777777778" bottom="0.60625"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42"/>
  <sheetViews>
    <sheetView showGridLines="0" showZeros="0" workbookViewId="0" topLeftCell="A4">
      <selection activeCell="D6" sqref="D6:E39"/>
    </sheetView>
  </sheetViews>
  <sheetFormatPr defaultColWidth="9.16015625" defaultRowHeight="12.75" customHeight="1"/>
  <cols>
    <col min="1" max="1" width="30" style="0" customWidth="1"/>
    <col min="2" max="2" width="19.66015625" style="0" customWidth="1"/>
    <col min="3" max="3" width="30" style="0" customWidth="1"/>
    <col min="4" max="5" width="18.16015625" style="0" customWidth="1"/>
    <col min="6" max="8" width="17.16015625" style="0" customWidth="1"/>
  </cols>
  <sheetData>
    <row r="1" spans="6:9" ht="17.25" customHeight="1">
      <c r="F1" s="214"/>
      <c r="G1" s="214"/>
      <c r="H1" s="228" t="s">
        <v>113</v>
      </c>
      <c r="I1" s="214"/>
    </row>
    <row r="2" spans="1:9" ht="25.5" customHeight="1">
      <c r="A2" s="319" t="s">
        <v>114</v>
      </c>
      <c r="B2" s="320"/>
      <c r="C2" s="321"/>
      <c r="D2" s="321"/>
      <c r="E2" s="320"/>
      <c r="F2" s="320"/>
      <c r="G2" s="321"/>
      <c r="I2" s="214"/>
    </row>
    <row r="3" spans="1:9" ht="12.75" customHeight="1">
      <c r="A3" s="322" t="s">
        <v>5</v>
      </c>
      <c r="E3" s="214"/>
      <c r="H3" s="215" t="s">
        <v>6</v>
      </c>
      <c r="I3" s="214"/>
    </row>
    <row r="4" spans="1:10" ht="17.25" customHeight="1">
      <c r="A4" s="235" t="s">
        <v>7</v>
      </c>
      <c r="B4" s="323"/>
      <c r="C4" s="324" t="s">
        <v>115</v>
      </c>
      <c r="D4" s="325"/>
      <c r="E4" s="325"/>
      <c r="F4" s="325"/>
      <c r="G4" s="326"/>
      <c r="H4" s="326"/>
      <c r="J4" s="214"/>
    </row>
    <row r="5" spans="1:10" ht="28.5" customHeight="1">
      <c r="A5" s="327" t="s">
        <v>9</v>
      </c>
      <c r="B5" s="328" t="s">
        <v>10</v>
      </c>
      <c r="C5" s="327" t="s">
        <v>11</v>
      </c>
      <c r="D5" s="329" t="s">
        <v>58</v>
      </c>
      <c r="E5" s="328" t="s">
        <v>116</v>
      </c>
      <c r="F5" s="328" t="s">
        <v>117</v>
      </c>
      <c r="G5" s="328" t="s">
        <v>118</v>
      </c>
      <c r="H5" s="328" t="s">
        <v>119</v>
      </c>
      <c r="J5" s="214"/>
    </row>
    <row r="6" spans="1:10" ht="12" customHeight="1">
      <c r="A6" s="330" t="s">
        <v>120</v>
      </c>
      <c r="B6" s="331">
        <f>SUM(B7:B9)</f>
        <v>610.0475</v>
      </c>
      <c r="C6" s="332" t="s">
        <v>121</v>
      </c>
      <c r="D6" s="333">
        <f>SUM(D7:D35)</f>
        <v>610.0475</v>
      </c>
      <c r="E6" s="333">
        <f>SUM(E7:E35)</f>
        <v>610.0475</v>
      </c>
      <c r="F6" s="334">
        <f>SUM(F7:F35)</f>
        <v>0</v>
      </c>
      <c r="G6" s="334">
        <f>SUM(G7:G35)</f>
        <v>0</v>
      </c>
      <c r="H6" s="335"/>
      <c r="J6" s="214"/>
    </row>
    <row r="7" spans="1:10" ht="12" customHeight="1">
      <c r="A7" s="330" t="s">
        <v>122</v>
      </c>
      <c r="B7" s="331">
        <v>610.0475</v>
      </c>
      <c r="C7" s="336" t="s">
        <v>123</v>
      </c>
      <c r="D7" s="337">
        <f aca="true" t="shared" si="0" ref="D7:D35">SUM(E7:G7)</f>
        <v>0</v>
      </c>
      <c r="E7" s="337">
        <v>0</v>
      </c>
      <c r="F7" s="338">
        <v>0</v>
      </c>
      <c r="G7" s="339">
        <v>0</v>
      </c>
      <c r="H7" s="339"/>
      <c r="J7" s="214"/>
    </row>
    <row r="8" spans="1:10" ht="12" customHeight="1">
      <c r="A8" s="330" t="s">
        <v>124</v>
      </c>
      <c r="B8" s="331">
        <v>0</v>
      </c>
      <c r="C8" s="336" t="s">
        <v>125</v>
      </c>
      <c r="D8" s="337">
        <f t="shared" si="0"/>
        <v>0</v>
      </c>
      <c r="E8" s="337">
        <v>0</v>
      </c>
      <c r="F8" s="338">
        <v>0</v>
      </c>
      <c r="G8" s="339">
        <v>0</v>
      </c>
      <c r="H8" s="339"/>
      <c r="J8" s="214"/>
    </row>
    <row r="9" spans="1:10" ht="12" customHeight="1">
      <c r="A9" s="330" t="s">
        <v>126</v>
      </c>
      <c r="B9" s="243">
        <v>0</v>
      </c>
      <c r="C9" s="336" t="s">
        <v>127</v>
      </c>
      <c r="D9" s="337">
        <f t="shared" si="0"/>
        <v>0</v>
      </c>
      <c r="E9" s="337">
        <v>0</v>
      </c>
      <c r="F9" s="338">
        <v>0</v>
      </c>
      <c r="G9" s="339">
        <v>0</v>
      </c>
      <c r="H9" s="339"/>
      <c r="J9" s="214"/>
    </row>
    <row r="10" spans="1:10" ht="12" customHeight="1">
      <c r="A10" s="330" t="s">
        <v>128</v>
      </c>
      <c r="B10" s="340">
        <f>SUM(B11:B13)</f>
        <v>0</v>
      </c>
      <c r="C10" s="336" t="s">
        <v>129</v>
      </c>
      <c r="D10" s="337">
        <f t="shared" si="0"/>
        <v>0</v>
      </c>
      <c r="E10" s="337">
        <v>0</v>
      </c>
      <c r="F10" s="338">
        <v>0</v>
      </c>
      <c r="G10" s="339">
        <v>0</v>
      </c>
      <c r="H10" s="339"/>
      <c r="J10" s="214"/>
    </row>
    <row r="11" spans="1:10" ht="12" customHeight="1">
      <c r="A11" s="330" t="s">
        <v>122</v>
      </c>
      <c r="B11" s="331">
        <v>0</v>
      </c>
      <c r="C11" s="336" t="s">
        <v>130</v>
      </c>
      <c r="D11" s="337">
        <f t="shared" si="0"/>
        <v>0</v>
      </c>
      <c r="E11" s="337">
        <v>0</v>
      </c>
      <c r="F11" s="338">
        <v>0</v>
      </c>
      <c r="G11" s="339">
        <v>0</v>
      </c>
      <c r="H11" s="339"/>
      <c r="J11" s="214"/>
    </row>
    <row r="12" spans="1:10" ht="12" customHeight="1">
      <c r="A12" s="330" t="s">
        <v>124</v>
      </c>
      <c r="B12" s="331">
        <v>0</v>
      </c>
      <c r="C12" s="336" t="s">
        <v>131</v>
      </c>
      <c r="D12" s="337">
        <f t="shared" si="0"/>
        <v>0</v>
      </c>
      <c r="E12" s="337">
        <v>0</v>
      </c>
      <c r="F12" s="338">
        <v>0</v>
      </c>
      <c r="G12" s="339">
        <v>0</v>
      </c>
      <c r="H12" s="339"/>
      <c r="J12" s="214"/>
    </row>
    <row r="13" spans="1:10" ht="12" customHeight="1">
      <c r="A13" s="330" t="s">
        <v>126</v>
      </c>
      <c r="B13" s="243">
        <v>0</v>
      </c>
      <c r="C13" s="336" t="s">
        <v>132</v>
      </c>
      <c r="D13" s="337">
        <f t="shared" si="0"/>
        <v>0</v>
      </c>
      <c r="E13" s="337">
        <v>0</v>
      </c>
      <c r="F13" s="338">
        <v>0</v>
      </c>
      <c r="G13" s="339">
        <v>0</v>
      </c>
      <c r="H13" s="339"/>
      <c r="J13" s="214"/>
    </row>
    <row r="14" spans="1:10" ht="12" customHeight="1">
      <c r="A14" s="330" t="s">
        <v>133</v>
      </c>
      <c r="B14" s="340"/>
      <c r="C14" s="336" t="s">
        <v>134</v>
      </c>
      <c r="D14" s="337">
        <f t="shared" si="0"/>
        <v>45.954</v>
      </c>
      <c r="E14" s="337">
        <v>45.954</v>
      </c>
      <c r="F14" s="338">
        <v>0</v>
      </c>
      <c r="G14" s="339">
        <v>0</v>
      </c>
      <c r="H14" s="339"/>
      <c r="J14" s="214"/>
    </row>
    <row r="15" spans="1:10" ht="12" customHeight="1">
      <c r="A15" s="330"/>
      <c r="B15" s="243"/>
      <c r="C15" s="336" t="s">
        <v>135</v>
      </c>
      <c r="D15" s="337">
        <f t="shared" si="0"/>
        <v>0</v>
      </c>
      <c r="E15" s="337">
        <v>0</v>
      </c>
      <c r="F15" s="338">
        <v>0</v>
      </c>
      <c r="G15" s="339">
        <v>0</v>
      </c>
      <c r="H15" s="339"/>
      <c r="I15" s="214"/>
      <c r="J15" s="214"/>
    </row>
    <row r="16" spans="1:9" ht="12" customHeight="1">
      <c r="A16" s="330"/>
      <c r="B16" s="340"/>
      <c r="C16" s="336" t="s">
        <v>136</v>
      </c>
      <c r="D16" s="337">
        <f t="shared" si="0"/>
        <v>529.6103</v>
      </c>
      <c r="E16" s="337">
        <v>529.6103</v>
      </c>
      <c r="F16" s="338">
        <v>0</v>
      </c>
      <c r="G16" s="339">
        <v>0</v>
      </c>
      <c r="H16" s="339"/>
      <c r="I16" s="214"/>
    </row>
    <row r="17" spans="1:9" ht="12" customHeight="1">
      <c r="A17" s="330"/>
      <c r="B17" s="331"/>
      <c r="C17" s="336" t="s">
        <v>137</v>
      </c>
      <c r="D17" s="337">
        <f t="shared" si="0"/>
        <v>0</v>
      </c>
      <c r="E17" s="337">
        <v>0</v>
      </c>
      <c r="F17" s="338">
        <v>0</v>
      </c>
      <c r="G17" s="339">
        <v>0</v>
      </c>
      <c r="H17" s="339"/>
      <c r="I17" s="214"/>
    </row>
    <row r="18" spans="1:9" ht="12" customHeight="1">
      <c r="A18" s="330"/>
      <c r="B18" s="341"/>
      <c r="C18" s="336" t="s">
        <v>138</v>
      </c>
      <c r="D18" s="337">
        <f t="shared" si="0"/>
        <v>0</v>
      </c>
      <c r="E18" s="337">
        <v>0</v>
      </c>
      <c r="F18" s="338">
        <v>0</v>
      </c>
      <c r="G18" s="339">
        <v>0</v>
      </c>
      <c r="H18" s="339"/>
      <c r="I18" s="214"/>
    </row>
    <row r="19" spans="1:9" ht="12" customHeight="1">
      <c r="A19" s="330"/>
      <c r="B19" s="180"/>
      <c r="C19" s="336" t="s">
        <v>139</v>
      </c>
      <c r="D19" s="337">
        <f t="shared" si="0"/>
        <v>0</v>
      </c>
      <c r="E19" s="337">
        <v>0</v>
      </c>
      <c r="F19" s="338">
        <v>0</v>
      </c>
      <c r="G19" s="339">
        <v>0</v>
      </c>
      <c r="H19" s="339"/>
      <c r="I19" s="214"/>
    </row>
    <row r="20" spans="1:9" ht="12" customHeight="1">
      <c r="A20" s="330"/>
      <c r="B20" s="342"/>
      <c r="C20" s="330" t="s">
        <v>140</v>
      </c>
      <c r="D20" s="337">
        <f t="shared" si="0"/>
        <v>0</v>
      </c>
      <c r="E20" s="337">
        <v>0</v>
      </c>
      <c r="F20" s="338">
        <v>0</v>
      </c>
      <c r="G20" s="339">
        <v>0</v>
      </c>
      <c r="H20" s="339"/>
      <c r="I20" s="214"/>
    </row>
    <row r="21" spans="1:9" ht="12" customHeight="1">
      <c r="A21" s="330"/>
      <c r="B21" s="343"/>
      <c r="C21" s="330" t="s">
        <v>141</v>
      </c>
      <c r="D21" s="337">
        <f t="shared" si="0"/>
        <v>0</v>
      </c>
      <c r="E21" s="337">
        <v>0</v>
      </c>
      <c r="F21" s="338">
        <v>0</v>
      </c>
      <c r="G21" s="339">
        <v>0</v>
      </c>
      <c r="H21" s="339"/>
      <c r="I21" s="214"/>
    </row>
    <row r="22" spans="1:9" ht="12" customHeight="1">
      <c r="A22" s="330"/>
      <c r="B22" s="341"/>
      <c r="C22" s="330" t="s">
        <v>142</v>
      </c>
      <c r="D22" s="337">
        <f t="shared" si="0"/>
        <v>0</v>
      </c>
      <c r="E22" s="337">
        <v>0</v>
      </c>
      <c r="F22" s="338">
        <v>0</v>
      </c>
      <c r="G22" s="339">
        <v>0</v>
      </c>
      <c r="H22" s="339"/>
      <c r="I22" s="214"/>
    </row>
    <row r="23" spans="1:9" ht="12" customHeight="1">
      <c r="A23" s="330"/>
      <c r="B23" s="180"/>
      <c r="C23" s="330" t="s">
        <v>143</v>
      </c>
      <c r="D23" s="337">
        <f t="shared" si="0"/>
        <v>0</v>
      </c>
      <c r="E23" s="337">
        <v>0</v>
      </c>
      <c r="F23" s="338">
        <v>0</v>
      </c>
      <c r="G23" s="339">
        <v>0</v>
      </c>
      <c r="H23" s="339"/>
      <c r="I23" s="214"/>
    </row>
    <row r="24" spans="1:9" ht="12" customHeight="1">
      <c r="A24" s="344"/>
      <c r="B24" s="345"/>
      <c r="C24" s="330" t="s">
        <v>144</v>
      </c>
      <c r="D24" s="337">
        <f t="shared" si="0"/>
        <v>0</v>
      </c>
      <c r="E24" s="337">
        <v>0</v>
      </c>
      <c r="F24" s="338">
        <v>0</v>
      </c>
      <c r="G24" s="339">
        <v>0</v>
      </c>
      <c r="H24" s="339"/>
      <c r="I24" s="214"/>
    </row>
    <row r="25" spans="1:9" ht="12" customHeight="1">
      <c r="A25" s="344"/>
      <c r="B25" s="346"/>
      <c r="C25" s="330" t="s">
        <v>145</v>
      </c>
      <c r="D25" s="337">
        <f t="shared" si="0"/>
        <v>0</v>
      </c>
      <c r="E25" s="337">
        <v>0</v>
      </c>
      <c r="F25" s="338">
        <v>0</v>
      </c>
      <c r="G25" s="339">
        <v>0</v>
      </c>
      <c r="H25" s="339"/>
      <c r="I25" s="214"/>
    </row>
    <row r="26" spans="1:8" ht="12" customHeight="1">
      <c r="A26" s="344"/>
      <c r="B26" s="346"/>
      <c r="C26" s="330" t="s">
        <v>101</v>
      </c>
      <c r="D26" s="337">
        <f t="shared" si="0"/>
        <v>34.4832</v>
      </c>
      <c r="E26" s="337">
        <v>34.4832</v>
      </c>
      <c r="F26" s="338">
        <v>0</v>
      </c>
      <c r="G26" s="339">
        <v>0</v>
      </c>
      <c r="H26" s="339"/>
    </row>
    <row r="27" spans="1:8" ht="12" customHeight="1">
      <c r="A27" s="344"/>
      <c r="B27" s="346"/>
      <c r="C27" s="330" t="s">
        <v>146</v>
      </c>
      <c r="D27" s="337">
        <f t="shared" si="0"/>
        <v>0</v>
      </c>
      <c r="E27" s="337">
        <v>0</v>
      </c>
      <c r="F27" s="338">
        <v>0</v>
      </c>
      <c r="G27" s="339">
        <v>0</v>
      </c>
      <c r="H27" s="339"/>
    </row>
    <row r="28" spans="1:8" ht="12" customHeight="1">
      <c r="A28" s="344"/>
      <c r="B28" s="346"/>
      <c r="C28" s="347" t="s">
        <v>147</v>
      </c>
      <c r="D28" s="337">
        <f t="shared" si="0"/>
        <v>0</v>
      </c>
      <c r="E28" s="337">
        <v>0</v>
      </c>
      <c r="F28" s="338">
        <v>0</v>
      </c>
      <c r="G28" s="339">
        <v>0</v>
      </c>
      <c r="H28" s="339"/>
    </row>
    <row r="29" spans="1:8" ht="12" customHeight="1">
      <c r="A29" s="344"/>
      <c r="B29" s="348"/>
      <c r="C29" s="349" t="s">
        <v>148</v>
      </c>
      <c r="D29" s="337">
        <f t="shared" si="0"/>
        <v>0</v>
      </c>
      <c r="E29" s="254">
        <v>0</v>
      </c>
      <c r="F29" s="350">
        <v>0</v>
      </c>
      <c r="G29" s="181">
        <v>0</v>
      </c>
      <c r="H29" s="339"/>
    </row>
    <row r="30" spans="1:8" ht="12" customHeight="1">
      <c r="A30" s="344"/>
      <c r="B30" s="346"/>
      <c r="C30" s="351" t="s">
        <v>149</v>
      </c>
      <c r="D30" s="337">
        <f t="shared" si="0"/>
        <v>0</v>
      </c>
      <c r="E30" s="352">
        <v>0</v>
      </c>
      <c r="F30" s="353">
        <v>0</v>
      </c>
      <c r="G30" s="354">
        <v>0</v>
      </c>
      <c r="H30" s="339"/>
    </row>
    <row r="31" spans="1:8" ht="12" customHeight="1">
      <c r="A31" s="344"/>
      <c r="B31" s="346"/>
      <c r="C31" s="330" t="s">
        <v>150</v>
      </c>
      <c r="D31" s="337">
        <f t="shared" si="0"/>
        <v>0</v>
      </c>
      <c r="E31" s="337">
        <v>0</v>
      </c>
      <c r="F31" s="338">
        <v>0</v>
      </c>
      <c r="G31" s="339">
        <v>0</v>
      </c>
      <c r="H31" s="339"/>
    </row>
    <row r="32" spans="1:8" ht="12" customHeight="1">
      <c r="A32" s="344"/>
      <c r="B32" s="346"/>
      <c r="C32" s="330" t="s">
        <v>151</v>
      </c>
      <c r="D32" s="337">
        <f t="shared" si="0"/>
        <v>0</v>
      </c>
      <c r="E32" s="337">
        <v>0</v>
      </c>
      <c r="F32" s="338">
        <v>0</v>
      </c>
      <c r="G32" s="339">
        <v>0</v>
      </c>
      <c r="H32" s="339"/>
    </row>
    <row r="33" spans="1:8" ht="12" customHeight="1">
      <c r="A33" s="344"/>
      <c r="B33" s="346"/>
      <c r="C33" s="330" t="s">
        <v>152</v>
      </c>
      <c r="D33" s="337">
        <f t="shared" si="0"/>
        <v>0</v>
      </c>
      <c r="E33" s="337">
        <v>0</v>
      </c>
      <c r="F33" s="338">
        <v>0</v>
      </c>
      <c r="G33" s="339">
        <v>0</v>
      </c>
      <c r="H33" s="339"/>
    </row>
    <row r="34" spans="1:8" ht="12" customHeight="1">
      <c r="A34" s="344"/>
      <c r="B34" s="346"/>
      <c r="C34" s="330" t="s">
        <v>153</v>
      </c>
      <c r="D34" s="337">
        <f t="shared" si="0"/>
        <v>0</v>
      </c>
      <c r="E34" s="337">
        <v>0</v>
      </c>
      <c r="F34" s="338">
        <v>0</v>
      </c>
      <c r="G34" s="339">
        <v>0</v>
      </c>
      <c r="H34" s="339"/>
    </row>
    <row r="35" spans="1:8" ht="12" customHeight="1">
      <c r="A35" s="344"/>
      <c r="B35" s="346"/>
      <c r="C35" s="355" t="s">
        <v>154</v>
      </c>
      <c r="D35" s="337">
        <f t="shared" si="0"/>
        <v>0</v>
      </c>
      <c r="E35" s="254">
        <v>0</v>
      </c>
      <c r="F35" s="181">
        <v>0</v>
      </c>
      <c r="G35" s="227">
        <v>0</v>
      </c>
      <c r="H35" s="227"/>
    </row>
    <row r="36" spans="1:8" ht="12" customHeight="1">
      <c r="A36" s="344"/>
      <c r="B36" s="346"/>
      <c r="C36" s="355"/>
      <c r="D36" s="333"/>
      <c r="E36" s="356"/>
      <c r="F36" s="357"/>
      <c r="G36" s="358"/>
      <c r="H36" s="358"/>
    </row>
    <row r="37" spans="1:8" ht="12" customHeight="1">
      <c r="A37" s="344"/>
      <c r="B37" s="346"/>
      <c r="C37" s="355" t="s">
        <v>155</v>
      </c>
      <c r="D37" s="333"/>
      <c r="E37" s="333"/>
      <c r="F37" s="334"/>
      <c r="G37" s="335"/>
      <c r="H37" s="335"/>
    </row>
    <row r="38" spans="1:8" ht="12" customHeight="1">
      <c r="A38" s="344"/>
      <c r="B38" s="346"/>
      <c r="C38" s="355"/>
      <c r="D38" s="333"/>
      <c r="E38" s="333"/>
      <c r="F38" s="334"/>
      <c r="G38" s="335"/>
      <c r="H38" s="335"/>
    </row>
    <row r="39" spans="1:8" ht="12" customHeight="1">
      <c r="A39" s="184" t="s">
        <v>156</v>
      </c>
      <c r="B39" s="333">
        <f>SUM(B6+B10)</f>
        <v>610.0475</v>
      </c>
      <c r="C39" s="184" t="s">
        <v>157</v>
      </c>
      <c r="D39" s="359">
        <f>D6+D37</f>
        <v>610.0475</v>
      </c>
      <c r="E39" s="359">
        <f>E6+E37</f>
        <v>610.0475</v>
      </c>
      <c r="F39" s="358">
        <f>F6+F37</f>
        <v>0</v>
      </c>
      <c r="G39" s="358">
        <f>G6+G37</f>
        <v>0</v>
      </c>
      <c r="H39" s="358"/>
    </row>
    <row r="42" ht="12.75" customHeight="1">
      <c r="C42" s="214"/>
    </row>
  </sheetData>
  <sheetProtection/>
  <mergeCells count="1">
    <mergeCell ref="A4:B4"/>
  </mergeCells>
  <printOptions horizontalCentered="1"/>
  <pageMargins left="0.15694444444444444" right="0.15694444444444444" top="0.40902777777777777" bottom="0.40902777777777777"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AN23"/>
  <sheetViews>
    <sheetView showGridLines="0" showZeros="0" workbookViewId="0" topLeftCell="A2">
      <selection activeCell="D7" sqref="D7:J23"/>
    </sheetView>
  </sheetViews>
  <sheetFormatPr defaultColWidth="9.16015625" defaultRowHeight="12.75" customHeight="1"/>
  <cols>
    <col min="1" max="1" width="9.16015625" style="270" customWidth="1"/>
    <col min="2" max="2" width="8.83203125" style="270" customWidth="1"/>
    <col min="3" max="3" width="28.83203125" style="270" customWidth="1"/>
    <col min="4" max="5" width="7.83203125" style="270" customWidth="1"/>
    <col min="6" max="6" width="8.83203125" style="270" customWidth="1"/>
    <col min="7" max="7" width="7.33203125" style="270" customWidth="1"/>
    <col min="8" max="8" width="6.33203125" style="270" customWidth="1"/>
    <col min="9" max="40" width="2.83203125" style="270" customWidth="1"/>
    <col min="41" max="16384" width="9.16015625" style="270" customWidth="1"/>
  </cols>
  <sheetData>
    <row r="1" spans="1:40" ht="19.5" customHeight="1">
      <c r="A1" s="271"/>
      <c r="B1" s="272"/>
      <c r="C1" s="272"/>
      <c r="D1" s="272"/>
      <c r="E1" s="272"/>
      <c r="F1" s="272"/>
      <c r="G1" s="272"/>
      <c r="H1" s="272"/>
      <c r="I1" s="272"/>
      <c r="J1" s="272"/>
      <c r="K1" s="272"/>
      <c r="L1" s="272"/>
      <c r="M1" s="272"/>
      <c r="N1" s="301"/>
      <c r="O1" s="302"/>
      <c r="P1" s="302"/>
      <c r="Q1" s="302"/>
      <c r="R1" s="302"/>
      <c r="S1" s="302"/>
      <c r="T1" s="302"/>
      <c r="U1" s="302"/>
      <c r="V1" s="302"/>
      <c r="W1" s="302"/>
      <c r="X1" s="302"/>
      <c r="Y1" s="302"/>
      <c r="Z1" s="302"/>
      <c r="AA1" s="302"/>
      <c r="AB1" s="302"/>
      <c r="AC1" s="302"/>
      <c r="AD1" s="302"/>
      <c r="AE1" s="302"/>
      <c r="AF1" s="302"/>
      <c r="AG1" s="302"/>
      <c r="AH1" s="302"/>
      <c r="AI1" s="302"/>
      <c r="AJ1" s="302"/>
      <c r="AK1" s="302"/>
      <c r="AL1" s="301"/>
      <c r="AM1" s="301"/>
      <c r="AN1" s="316" t="s">
        <v>158</v>
      </c>
    </row>
    <row r="2" spans="1:40" ht="19.5" customHeight="1">
      <c r="A2" s="273" t="s">
        <v>159</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row>
    <row r="3" spans="1:40" ht="15" customHeight="1">
      <c r="A3" s="274" t="s">
        <v>160</v>
      </c>
      <c r="B3" s="275"/>
      <c r="C3" s="275"/>
      <c r="D3" s="272"/>
      <c r="E3" s="272"/>
      <c r="F3" s="272"/>
      <c r="G3" s="272"/>
      <c r="H3" s="272"/>
      <c r="I3" s="272"/>
      <c r="J3" s="272"/>
      <c r="K3" s="272"/>
      <c r="L3" s="272"/>
      <c r="M3" s="272"/>
      <c r="N3" s="301"/>
      <c r="O3" s="303"/>
      <c r="P3" s="303"/>
      <c r="Q3" s="303"/>
      <c r="R3" s="303"/>
      <c r="S3" s="303"/>
      <c r="T3" s="303"/>
      <c r="U3" s="303"/>
      <c r="V3" s="303"/>
      <c r="W3" s="303"/>
      <c r="X3" s="303"/>
      <c r="Y3" s="303"/>
      <c r="Z3" s="303"/>
      <c r="AA3" s="303"/>
      <c r="AB3" s="303"/>
      <c r="AC3" s="303"/>
      <c r="AD3" s="303"/>
      <c r="AE3" s="303"/>
      <c r="AF3" s="303"/>
      <c r="AG3" s="317" t="s">
        <v>161</v>
      </c>
      <c r="AH3" s="317"/>
      <c r="AI3" s="317"/>
      <c r="AJ3" s="317"/>
      <c r="AK3" s="317"/>
      <c r="AL3" s="317"/>
      <c r="AM3" s="317"/>
      <c r="AN3" s="318"/>
    </row>
    <row r="4" spans="1:40" s="269" customFormat="1" ht="19.5" customHeight="1">
      <c r="A4" s="276" t="s">
        <v>162</v>
      </c>
      <c r="B4" s="277"/>
      <c r="C4" s="278"/>
      <c r="D4" s="279" t="s">
        <v>163</v>
      </c>
      <c r="E4" s="280" t="s">
        <v>164</v>
      </c>
      <c r="F4" s="281"/>
      <c r="G4" s="281"/>
      <c r="H4" s="281"/>
      <c r="I4" s="281"/>
      <c r="J4" s="281"/>
      <c r="K4" s="281"/>
      <c r="L4" s="281"/>
      <c r="M4" s="281"/>
      <c r="N4" s="304"/>
      <c r="O4" s="305" t="s">
        <v>165</v>
      </c>
      <c r="P4" s="281"/>
      <c r="Q4" s="281"/>
      <c r="R4" s="281"/>
      <c r="S4" s="281"/>
      <c r="T4" s="281"/>
      <c r="U4" s="304"/>
      <c r="V4" s="312"/>
      <c r="W4" s="312"/>
      <c r="X4" s="312"/>
      <c r="Y4" s="305" t="s">
        <v>166</v>
      </c>
      <c r="Z4" s="281"/>
      <c r="AA4" s="281"/>
      <c r="AB4" s="281"/>
      <c r="AC4" s="281"/>
      <c r="AD4" s="281"/>
      <c r="AE4" s="281"/>
      <c r="AF4" s="281"/>
      <c r="AG4" s="281"/>
      <c r="AH4" s="281"/>
      <c r="AI4" s="281"/>
      <c r="AJ4" s="281"/>
      <c r="AK4" s="281"/>
      <c r="AL4" s="281"/>
      <c r="AM4" s="281"/>
      <c r="AN4" s="281"/>
    </row>
    <row r="5" spans="1:40" s="269" customFormat="1" ht="33" customHeight="1">
      <c r="A5" s="282" t="s">
        <v>167</v>
      </c>
      <c r="B5" s="282" t="s">
        <v>70</v>
      </c>
      <c r="C5" s="282" t="s">
        <v>168</v>
      </c>
      <c r="D5" s="283"/>
      <c r="E5" s="284" t="s">
        <v>58</v>
      </c>
      <c r="F5" s="285" t="s">
        <v>169</v>
      </c>
      <c r="G5" s="286"/>
      <c r="H5" s="286"/>
      <c r="I5" s="285" t="s">
        <v>170</v>
      </c>
      <c r="J5" s="286"/>
      <c r="K5" s="286"/>
      <c r="L5" s="285" t="s">
        <v>171</v>
      </c>
      <c r="M5" s="286"/>
      <c r="N5" s="306"/>
      <c r="O5" s="284" t="s">
        <v>58</v>
      </c>
      <c r="P5" s="285" t="s">
        <v>169</v>
      </c>
      <c r="Q5" s="286"/>
      <c r="R5" s="286"/>
      <c r="S5" s="285" t="s">
        <v>170</v>
      </c>
      <c r="T5" s="286"/>
      <c r="U5" s="306"/>
      <c r="V5" s="313" t="s">
        <v>118</v>
      </c>
      <c r="W5" s="314"/>
      <c r="X5" s="314"/>
      <c r="Y5" s="284" t="s">
        <v>58</v>
      </c>
      <c r="Z5" s="285" t="s">
        <v>169</v>
      </c>
      <c r="AA5" s="286"/>
      <c r="AB5" s="286"/>
      <c r="AC5" s="285" t="s">
        <v>170</v>
      </c>
      <c r="AD5" s="286"/>
      <c r="AE5" s="286"/>
      <c r="AF5" s="285" t="s">
        <v>171</v>
      </c>
      <c r="AG5" s="286"/>
      <c r="AH5" s="286"/>
      <c r="AI5" s="285" t="s">
        <v>172</v>
      </c>
      <c r="AJ5" s="286"/>
      <c r="AK5" s="286"/>
      <c r="AL5" s="285" t="s">
        <v>119</v>
      </c>
      <c r="AM5" s="286"/>
      <c r="AN5" s="286"/>
    </row>
    <row r="6" spans="1:40" s="269" customFormat="1" ht="48.75" customHeight="1">
      <c r="A6" s="287"/>
      <c r="B6" s="288"/>
      <c r="C6" s="288"/>
      <c r="D6" s="289"/>
      <c r="E6" s="290"/>
      <c r="F6" s="291" t="s">
        <v>74</v>
      </c>
      <c r="G6" s="292" t="s">
        <v>173</v>
      </c>
      <c r="H6" s="292" t="s">
        <v>174</v>
      </c>
      <c r="I6" s="291" t="s">
        <v>74</v>
      </c>
      <c r="J6" s="292" t="s">
        <v>109</v>
      </c>
      <c r="K6" s="292" t="s">
        <v>110</v>
      </c>
      <c r="L6" s="291" t="s">
        <v>74</v>
      </c>
      <c r="M6" s="292" t="s">
        <v>109</v>
      </c>
      <c r="N6" s="307" t="s">
        <v>110</v>
      </c>
      <c r="O6" s="290"/>
      <c r="P6" s="291" t="s">
        <v>74</v>
      </c>
      <c r="Q6" s="315" t="s">
        <v>109</v>
      </c>
      <c r="R6" s="315" t="s">
        <v>110</v>
      </c>
      <c r="S6" s="291" t="s">
        <v>74</v>
      </c>
      <c r="T6" s="315" t="s">
        <v>109</v>
      </c>
      <c r="U6" s="307" t="s">
        <v>110</v>
      </c>
      <c r="V6" s="315" t="s">
        <v>74</v>
      </c>
      <c r="W6" s="315" t="s">
        <v>109</v>
      </c>
      <c r="X6" s="315" t="s">
        <v>110</v>
      </c>
      <c r="Y6" s="290"/>
      <c r="Z6" s="291" t="s">
        <v>74</v>
      </c>
      <c r="AA6" s="315" t="s">
        <v>109</v>
      </c>
      <c r="AB6" s="315" t="s">
        <v>110</v>
      </c>
      <c r="AC6" s="291" t="s">
        <v>74</v>
      </c>
      <c r="AD6" s="315" t="s">
        <v>109</v>
      </c>
      <c r="AE6" s="315" t="s">
        <v>110</v>
      </c>
      <c r="AF6" s="291" t="s">
        <v>74</v>
      </c>
      <c r="AG6" s="315" t="s">
        <v>109</v>
      </c>
      <c r="AH6" s="315" t="s">
        <v>110</v>
      </c>
      <c r="AI6" s="291" t="s">
        <v>74</v>
      </c>
      <c r="AJ6" s="292" t="s">
        <v>109</v>
      </c>
      <c r="AK6" s="292" t="s">
        <v>110</v>
      </c>
      <c r="AL6" s="291" t="s">
        <v>74</v>
      </c>
      <c r="AM6" s="292" t="s">
        <v>109</v>
      </c>
      <c r="AN6" s="292" t="s">
        <v>110</v>
      </c>
    </row>
    <row r="7" spans="1:40" s="269" customFormat="1" ht="18" customHeight="1">
      <c r="A7" s="293"/>
      <c r="B7" s="294"/>
      <c r="C7" s="295" t="s">
        <v>58</v>
      </c>
      <c r="D7" s="296">
        <v>610.0475</v>
      </c>
      <c r="E7" s="297">
        <v>610.0475</v>
      </c>
      <c r="F7" s="298">
        <v>610.0475</v>
      </c>
      <c r="G7" s="299">
        <v>532.0075</v>
      </c>
      <c r="H7" s="296">
        <v>78.04</v>
      </c>
      <c r="I7" s="296">
        <v>0</v>
      </c>
      <c r="J7" s="296">
        <v>0</v>
      </c>
      <c r="K7" s="308">
        <v>0</v>
      </c>
      <c r="L7" s="309">
        <v>0</v>
      </c>
      <c r="M7" s="310">
        <v>0</v>
      </c>
      <c r="N7" s="308">
        <v>0</v>
      </c>
      <c r="O7" s="311">
        <v>0</v>
      </c>
      <c r="P7" s="309">
        <v>0</v>
      </c>
      <c r="Q7" s="310">
        <v>0</v>
      </c>
      <c r="R7" s="308">
        <v>0</v>
      </c>
      <c r="S7" s="309">
        <v>0</v>
      </c>
      <c r="T7" s="310">
        <v>0</v>
      </c>
      <c r="U7" s="308">
        <v>0</v>
      </c>
      <c r="V7" s="309">
        <v>0</v>
      </c>
      <c r="W7" s="310">
        <v>0</v>
      </c>
      <c r="X7" s="308">
        <v>0</v>
      </c>
      <c r="Y7" s="311">
        <v>0</v>
      </c>
      <c r="Z7" s="309">
        <v>0</v>
      </c>
      <c r="AA7" s="310">
        <v>0</v>
      </c>
      <c r="AB7" s="308">
        <v>0</v>
      </c>
      <c r="AC7" s="309">
        <v>0</v>
      </c>
      <c r="AD7" s="310">
        <v>0</v>
      </c>
      <c r="AE7" s="308">
        <v>0</v>
      </c>
      <c r="AF7" s="309">
        <v>0</v>
      </c>
      <c r="AG7" s="310">
        <v>0</v>
      </c>
      <c r="AH7" s="310">
        <v>0</v>
      </c>
      <c r="AI7" s="310">
        <v>0</v>
      </c>
      <c r="AJ7" s="310">
        <v>0</v>
      </c>
      <c r="AK7" s="310">
        <v>0</v>
      </c>
      <c r="AL7" s="310">
        <v>0</v>
      </c>
      <c r="AM7" s="310">
        <v>0</v>
      </c>
      <c r="AN7" s="308">
        <v>0</v>
      </c>
    </row>
    <row r="8" spans="1:40" s="269" customFormat="1" ht="18" customHeight="1">
      <c r="A8" s="293"/>
      <c r="B8" s="294" t="s">
        <v>79</v>
      </c>
      <c r="C8" s="295" t="s">
        <v>0</v>
      </c>
      <c r="D8" s="296">
        <v>610.0475</v>
      </c>
      <c r="E8" s="297">
        <v>610.0475</v>
      </c>
      <c r="F8" s="298">
        <v>610.0475</v>
      </c>
      <c r="G8" s="299">
        <v>532.0075</v>
      </c>
      <c r="H8" s="296">
        <v>78.04</v>
      </c>
      <c r="I8" s="296">
        <v>0</v>
      </c>
      <c r="J8" s="296">
        <v>0</v>
      </c>
      <c r="K8" s="308">
        <v>0</v>
      </c>
      <c r="L8" s="309">
        <v>0</v>
      </c>
      <c r="M8" s="310">
        <v>0</v>
      </c>
      <c r="N8" s="308">
        <v>0</v>
      </c>
      <c r="O8" s="311">
        <v>0</v>
      </c>
      <c r="P8" s="309">
        <v>0</v>
      </c>
      <c r="Q8" s="310">
        <v>0</v>
      </c>
      <c r="R8" s="308">
        <v>0</v>
      </c>
      <c r="S8" s="309">
        <v>0</v>
      </c>
      <c r="T8" s="310">
        <v>0</v>
      </c>
      <c r="U8" s="308">
        <v>0</v>
      </c>
      <c r="V8" s="309">
        <v>0</v>
      </c>
      <c r="W8" s="310">
        <v>0</v>
      </c>
      <c r="X8" s="308">
        <v>0</v>
      </c>
      <c r="Y8" s="311">
        <v>0</v>
      </c>
      <c r="Z8" s="309">
        <v>0</v>
      </c>
      <c r="AA8" s="310">
        <v>0</v>
      </c>
      <c r="AB8" s="308">
        <v>0</v>
      </c>
      <c r="AC8" s="309">
        <v>0</v>
      </c>
      <c r="AD8" s="310">
        <v>0</v>
      </c>
      <c r="AE8" s="308">
        <v>0</v>
      </c>
      <c r="AF8" s="309">
        <v>0</v>
      </c>
      <c r="AG8" s="310">
        <v>0</v>
      </c>
      <c r="AH8" s="310">
        <v>0</v>
      </c>
      <c r="AI8" s="310">
        <v>0</v>
      </c>
      <c r="AJ8" s="310">
        <v>0</v>
      </c>
      <c r="AK8" s="310">
        <v>0</v>
      </c>
      <c r="AL8" s="310">
        <v>0</v>
      </c>
      <c r="AM8" s="310">
        <v>0</v>
      </c>
      <c r="AN8" s="308">
        <v>0</v>
      </c>
    </row>
    <row r="9" spans="1:40" s="269" customFormat="1" ht="18" customHeight="1">
      <c r="A9" s="293" t="s">
        <v>175</v>
      </c>
      <c r="B9" s="294"/>
      <c r="C9" s="300" t="s">
        <v>176</v>
      </c>
      <c r="D9" s="296">
        <v>407.5386</v>
      </c>
      <c r="E9" s="297">
        <v>407.5386</v>
      </c>
      <c r="F9" s="298">
        <v>407.5386</v>
      </c>
      <c r="G9" s="299">
        <v>399.9386</v>
      </c>
      <c r="H9" s="296">
        <v>7.6</v>
      </c>
      <c r="I9" s="296">
        <v>0</v>
      </c>
      <c r="J9" s="296">
        <v>0</v>
      </c>
      <c r="K9" s="308">
        <v>0</v>
      </c>
      <c r="L9" s="309">
        <v>0</v>
      </c>
      <c r="M9" s="310">
        <v>0</v>
      </c>
      <c r="N9" s="308">
        <v>0</v>
      </c>
      <c r="O9" s="311">
        <v>0</v>
      </c>
      <c r="P9" s="309">
        <v>0</v>
      </c>
      <c r="Q9" s="310">
        <v>0</v>
      </c>
      <c r="R9" s="308">
        <v>0</v>
      </c>
      <c r="S9" s="309">
        <v>0</v>
      </c>
      <c r="T9" s="310">
        <v>0</v>
      </c>
      <c r="U9" s="308">
        <v>0</v>
      </c>
      <c r="V9" s="309">
        <v>0</v>
      </c>
      <c r="W9" s="310">
        <v>0</v>
      </c>
      <c r="X9" s="308">
        <v>0</v>
      </c>
      <c r="Y9" s="311">
        <v>0</v>
      </c>
      <c r="Z9" s="309">
        <v>0</v>
      </c>
      <c r="AA9" s="310">
        <v>0</v>
      </c>
      <c r="AB9" s="308">
        <v>0</v>
      </c>
      <c r="AC9" s="309">
        <v>0</v>
      </c>
      <c r="AD9" s="310">
        <v>0</v>
      </c>
      <c r="AE9" s="308">
        <v>0</v>
      </c>
      <c r="AF9" s="309">
        <v>0</v>
      </c>
      <c r="AG9" s="310">
        <v>0</v>
      </c>
      <c r="AH9" s="310">
        <v>0</v>
      </c>
      <c r="AI9" s="310">
        <v>0</v>
      </c>
      <c r="AJ9" s="310">
        <v>0</v>
      </c>
      <c r="AK9" s="310">
        <v>0</v>
      </c>
      <c r="AL9" s="310">
        <v>0</v>
      </c>
      <c r="AM9" s="310">
        <v>0</v>
      </c>
      <c r="AN9" s="308">
        <v>0</v>
      </c>
    </row>
    <row r="10" spans="1:40" s="269" customFormat="1" ht="18" customHeight="1">
      <c r="A10" s="293" t="s">
        <v>177</v>
      </c>
      <c r="B10" s="294" t="s">
        <v>178</v>
      </c>
      <c r="C10" s="300" t="s">
        <v>179</v>
      </c>
      <c r="D10" s="296">
        <v>287.1902</v>
      </c>
      <c r="E10" s="297">
        <v>287.1902</v>
      </c>
      <c r="F10" s="298">
        <v>287.1902</v>
      </c>
      <c r="G10" s="299">
        <v>287.1902</v>
      </c>
      <c r="H10" s="296">
        <v>0</v>
      </c>
      <c r="I10" s="296">
        <v>0</v>
      </c>
      <c r="J10" s="296">
        <v>0</v>
      </c>
      <c r="K10" s="308">
        <v>0</v>
      </c>
      <c r="L10" s="309">
        <v>0</v>
      </c>
      <c r="M10" s="310">
        <v>0</v>
      </c>
      <c r="N10" s="308">
        <v>0</v>
      </c>
      <c r="O10" s="311">
        <v>0</v>
      </c>
      <c r="P10" s="309">
        <v>0</v>
      </c>
      <c r="Q10" s="310">
        <v>0</v>
      </c>
      <c r="R10" s="308">
        <v>0</v>
      </c>
      <c r="S10" s="309">
        <v>0</v>
      </c>
      <c r="T10" s="310">
        <v>0</v>
      </c>
      <c r="U10" s="308">
        <v>0</v>
      </c>
      <c r="V10" s="309">
        <v>0</v>
      </c>
      <c r="W10" s="310">
        <v>0</v>
      </c>
      <c r="X10" s="308">
        <v>0</v>
      </c>
      <c r="Y10" s="311">
        <v>0</v>
      </c>
      <c r="Z10" s="309">
        <v>0</v>
      </c>
      <c r="AA10" s="310">
        <v>0</v>
      </c>
      <c r="AB10" s="308">
        <v>0</v>
      </c>
      <c r="AC10" s="309">
        <v>0</v>
      </c>
      <c r="AD10" s="310">
        <v>0</v>
      </c>
      <c r="AE10" s="308">
        <v>0</v>
      </c>
      <c r="AF10" s="309">
        <v>0</v>
      </c>
      <c r="AG10" s="310">
        <v>0</v>
      </c>
      <c r="AH10" s="310">
        <v>0</v>
      </c>
      <c r="AI10" s="310">
        <v>0</v>
      </c>
      <c r="AJ10" s="310">
        <v>0</v>
      </c>
      <c r="AK10" s="310">
        <v>0</v>
      </c>
      <c r="AL10" s="310">
        <v>0</v>
      </c>
      <c r="AM10" s="310">
        <v>0</v>
      </c>
      <c r="AN10" s="308">
        <v>0</v>
      </c>
    </row>
    <row r="11" spans="1:40" s="269" customFormat="1" ht="18" customHeight="1">
      <c r="A11" s="293" t="s">
        <v>180</v>
      </c>
      <c r="B11" s="294" t="s">
        <v>178</v>
      </c>
      <c r="C11" s="300" t="s">
        <v>181</v>
      </c>
      <c r="D11" s="296">
        <v>78.2652</v>
      </c>
      <c r="E11" s="297">
        <v>78.2652</v>
      </c>
      <c r="F11" s="298">
        <v>78.2652</v>
      </c>
      <c r="G11" s="299">
        <v>78.2652</v>
      </c>
      <c r="H11" s="296">
        <v>0</v>
      </c>
      <c r="I11" s="296">
        <v>0</v>
      </c>
      <c r="J11" s="296">
        <v>0</v>
      </c>
      <c r="K11" s="308">
        <v>0</v>
      </c>
      <c r="L11" s="309">
        <v>0</v>
      </c>
      <c r="M11" s="310">
        <v>0</v>
      </c>
      <c r="N11" s="308">
        <v>0</v>
      </c>
      <c r="O11" s="311">
        <v>0</v>
      </c>
      <c r="P11" s="309">
        <v>0</v>
      </c>
      <c r="Q11" s="310">
        <v>0</v>
      </c>
      <c r="R11" s="308">
        <v>0</v>
      </c>
      <c r="S11" s="309">
        <v>0</v>
      </c>
      <c r="T11" s="310">
        <v>0</v>
      </c>
      <c r="U11" s="308">
        <v>0</v>
      </c>
      <c r="V11" s="309">
        <v>0</v>
      </c>
      <c r="W11" s="310">
        <v>0</v>
      </c>
      <c r="X11" s="308">
        <v>0</v>
      </c>
      <c r="Y11" s="311">
        <v>0</v>
      </c>
      <c r="Z11" s="309">
        <v>0</v>
      </c>
      <c r="AA11" s="310">
        <v>0</v>
      </c>
      <c r="AB11" s="308">
        <v>0</v>
      </c>
      <c r="AC11" s="309">
        <v>0</v>
      </c>
      <c r="AD11" s="310">
        <v>0</v>
      </c>
      <c r="AE11" s="308">
        <v>0</v>
      </c>
      <c r="AF11" s="309">
        <v>0</v>
      </c>
      <c r="AG11" s="310">
        <v>0</v>
      </c>
      <c r="AH11" s="310">
        <v>0</v>
      </c>
      <c r="AI11" s="310">
        <v>0</v>
      </c>
      <c r="AJ11" s="310">
        <v>0</v>
      </c>
      <c r="AK11" s="310">
        <v>0</v>
      </c>
      <c r="AL11" s="310">
        <v>0</v>
      </c>
      <c r="AM11" s="310">
        <v>0</v>
      </c>
      <c r="AN11" s="308">
        <v>0</v>
      </c>
    </row>
    <row r="12" spans="1:40" s="269" customFormat="1" ht="18" customHeight="1">
      <c r="A12" s="293" t="s">
        <v>182</v>
      </c>
      <c r="B12" s="294" t="s">
        <v>178</v>
      </c>
      <c r="C12" s="300" t="s">
        <v>183</v>
      </c>
      <c r="D12" s="296">
        <v>34.4832</v>
      </c>
      <c r="E12" s="297">
        <v>34.4832</v>
      </c>
      <c r="F12" s="298">
        <v>34.4832</v>
      </c>
      <c r="G12" s="299">
        <v>34.4832</v>
      </c>
      <c r="H12" s="296">
        <v>0</v>
      </c>
      <c r="I12" s="296">
        <v>0</v>
      </c>
      <c r="J12" s="296">
        <v>0</v>
      </c>
      <c r="K12" s="308">
        <v>0</v>
      </c>
      <c r="L12" s="309">
        <v>0</v>
      </c>
      <c r="M12" s="310">
        <v>0</v>
      </c>
      <c r="N12" s="308">
        <v>0</v>
      </c>
      <c r="O12" s="311">
        <v>0</v>
      </c>
      <c r="P12" s="309">
        <v>0</v>
      </c>
      <c r="Q12" s="310">
        <v>0</v>
      </c>
      <c r="R12" s="308">
        <v>0</v>
      </c>
      <c r="S12" s="309">
        <v>0</v>
      </c>
      <c r="T12" s="310">
        <v>0</v>
      </c>
      <c r="U12" s="308">
        <v>0</v>
      </c>
      <c r="V12" s="309">
        <v>0</v>
      </c>
      <c r="W12" s="310">
        <v>0</v>
      </c>
      <c r="X12" s="308">
        <v>0</v>
      </c>
      <c r="Y12" s="311">
        <v>0</v>
      </c>
      <c r="Z12" s="309">
        <v>0</v>
      </c>
      <c r="AA12" s="310">
        <v>0</v>
      </c>
      <c r="AB12" s="308">
        <v>0</v>
      </c>
      <c r="AC12" s="309">
        <v>0</v>
      </c>
      <c r="AD12" s="310">
        <v>0</v>
      </c>
      <c r="AE12" s="308">
        <v>0</v>
      </c>
      <c r="AF12" s="309">
        <v>0</v>
      </c>
      <c r="AG12" s="310">
        <v>0</v>
      </c>
      <c r="AH12" s="310">
        <v>0</v>
      </c>
      <c r="AI12" s="310">
        <v>0</v>
      </c>
      <c r="AJ12" s="310">
        <v>0</v>
      </c>
      <c r="AK12" s="310">
        <v>0</v>
      </c>
      <c r="AL12" s="310">
        <v>0</v>
      </c>
      <c r="AM12" s="310">
        <v>0</v>
      </c>
      <c r="AN12" s="308">
        <v>0</v>
      </c>
    </row>
    <row r="13" spans="1:40" s="269" customFormat="1" ht="18" customHeight="1">
      <c r="A13" s="293" t="s">
        <v>184</v>
      </c>
      <c r="B13" s="294" t="s">
        <v>178</v>
      </c>
      <c r="C13" s="300" t="s">
        <v>185</v>
      </c>
      <c r="D13" s="296">
        <v>7.6</v>
      </c>
      <c r="E13" s="297">
        <v>7.6</v>
      </c>
      <c r="F13" s="298">
        <v>7.6</v>
      </c>
      <c r="G13" s="299">
        <v>0</v>
      </c>
      <c r="H13" s="296">
        <v>7.6</v>
      </c>
      <c r="I13" s="296">
        <v>0</v>
      </c>
      <c r="J13" s="296">
        <v>0</v>
      </c>
      <c r="K13" s="308">
        <v>0</v>
      </c>
      <c r="L13" s="309">
        <v>0</v>
      </c>
      <c r="M13" s="310">
        <v>0</v>
      </c>
      <c r="N13" s="308">
        <v>0</v>
      </c>
      <c r="O13" s="311">
        <v>0</v>
      </c>
      <c r="P13" s="309">
        <v>0</v>
      </c>
      <c r="Q13" s="310">
        <v>0</v>
      </c>
      <c r="R13" s="308">
        <v>0</v>
      </c>
      <c r="S13" s="309">
        <v>0</v>
      </c>
      <c r="T13" s="310">
        <v>0</v>
      </c>
      <c r="U13" s="308">
        <v>0</v>
      </c>
      <c r="V13" s="309">
        <v>0</v>
      </c>
      <c r="W13" s="310">
        <v>0</v>
      </c>
      <c r="X13" s="308">
        <v>0</v>
      </c>
      <c r="Y13" s="311">
        <v>0</v>
      </c>
      <c r="Z13" s="309">
        <v>0</v>
      </c>
      <c r="AA13" s="310">
        <v>0</v>
      </c>
      <c r="AB13" s="308">
        <v>0</v>
      </c>
      <c r="AC13" s="309">
        <v>0</v>
      </c>
      <c r="AD13" s="310">
        <v>0</v>
      </c>
      <c r="AE13" s="308">
        <v>0</v>
      </c>
      <c r="AF13" s="309">
        <v>0</v>
      </c>
      <c r="AG13" s="310">
        <v>0</v>
      </c>
      <c r="AH13" s="310">
        <v>0</v>
      </c>
      <c r="AI13" s="310">
        <v>0</v>
      </c>
      <c r="AJ13" s="310">
        <v>0</v>
      </c>
      <c r="AK13" s="310">
        <v>0</v>
      </c>
      <c r="AL13" s="310">
        <v>0</v>
      </c>
      <c r="AM13" s="310">
        <v>0</v>
      </c>
      <c r="AN13" s="308">
        <v>0</v>
      </c>
    </row>
    <row r="14" spans="1:40" s="269" customFormat="1" ht="18" customHeight="1">
      <c r="A14" s="293" t="s">
        <v>186</v>
      </c>
      <c r="B14" s="294"/>
      <c r="C14" s="300" t="s">
        <v>187</v>
      </c>
      <c r="D14" s="296">
        <v>202.1845</v>
      </c>
      <c r="E14" s="297">
        <v>202.1845</v>
      </c>
      <c r="F14" s="298">
        <v>202.1845</v>
      </c>
      <c r="G14" s="299">
        <v>131.9445</v>
      </c>
      <c r="H14" s="296">
        <v>70.24</v>
      </c>
      <c r="I14" s="296">
        <v>0</v>
      </c>
      <c r="J14" s="296">
        <v>0</v>
      </c>
      <c r="K14" s="308">
        <v>0</v>
      </c>
      <c r="L14" s="309">
        <v>0</v>
      </c>
      <c r="M14" s="310">
        <v>0</v>
      </c>
      <c r="N14" s="308">
        <v>0</v>
      </c>
      <c r="O14" s="311">
        <v>0</v>
      </c>
      <c r="P14" s="309">
        <v>0</v>
      </c>
      <c r="Q14" s="310">
        <v>0</v>
      </c>
      <c r="R14" s="308">
        <v>0</v>
      </c>
      <c r="S14" s="309">
        <v>0</v>
      </c>
      <c r="T14" s="310">
        <v>0</v>
      </c>
      <c r="U14" s="308">
        <v>0</v>
      </c>
      <c r="V14" s="309">
        <v>0</v>
      </c>
      <c r="W14" s="310">
        <v>0</v>
      </c>
      <c r="X14" s="308">
        <v>0</v>
      </c>
      <c r="Y14" s="311">
        <v>0</v>
      </c>
      <c r="Z14" s="309">
        <v>0</v>
      </c>
      <c r="AA14" s="310">
        <v>0</v>
      </c>
      <c r="AB14" s="308">
        <v>0</v>
      </c>
      <c r="AC14" s="309">
        <v>0</v>
      </c>
      <c r="AD14" s="310">
        <v>0</v>
      </c>
      <c r="AE14" s="308">
        <v>0</v>
      </c>
      <c r="AF14" s="309">
        <v>0</v>
      </c>
      <c r="AG14" s="310">
        <v>0</v>
      </c>
      <c r="AH14" s="310">
        <v>0</v>
      </c>
      <c r="AI14" s="310">
        <v>0</v>
      </c>
      <c r="AJ14" s="310">
        <v>0</v>
      </c>
      <c r="AK14" s="310">
        <v>0</v>
      </c>
      <c r="AL14" s="310">
        <v>0</v>
      </c>
      <c r="AM14" s="310">
        <v>0</v>
      </c>
      <c r="AN14" s="308">
        <v>0</v>
      </c>
    </row>
    <row r="15" spans="1:40" s="269" customFormat="1" ht="18" customHeight="1">
      <c r="A15" s="293" t="s">
        <v>188</v>
      </c>
      <c r="B15" s="294" t="s">
        <v>178</v>
      </c>
      <c r="C15" s="300" t="s">
        <v>189</v>
      </c>
      <c r="D15" s="296">
        <v>144.7768</v>
      </c>
      <c r="E15" s="297">
        <v>144.7768</v>
      </c>
      <c r="F15" s="298">
        <v>144.7768</v>
      </c>
      <c r="G15" s="299">
        <v>110.7768</v>
      </c>
      <c r="H15" s="296">
        <v>34</v>
      </c>
      <c r="I15" s="296">
        <v>0</v>
      </c>
      <c r="J15" s="296">
        <v>0</v>
      </c>
      <c r="K15" s="308">
        <v>0</v>
      </c>
      <c r="L15" s="309">
        <v>0</v>
      </c>
      <c r="M15" s="310">
        <v>0</v>
      </c>
      <c r="N15" s="308">
        <v>0</v>
      </c>
      <c r="O15" s="311">
        <v>0</v>
      </c>
      <c r="P15" s="309">
        <v>0</v>
      </c>
      <c r="Q15" s="310">
        <v>0</v>
      </c>
      <c r="R15" s="308">
        <v>0</v>
      </c>
      <c r="S15" s="309">
        <v>0</v>
      </c>
      <c r="T15" s="310">
        <v>0</v>
      </c>
      <c r="U15" s="308">
        <v>0</v>
      </c>
      <c r="V15" s="309">
        <v>0</v>
      </c>
      <c r="W15" s="310">
        <v>0</v>
      </c>
      <c r="X15" s="308">
        <v>0</v>
      </c>
      <c r="Y15" s="311">
        <v>0</v>
      </c>
      <c r="Z15" s="309">
        <v>0</v>
      </c>
      <c r="AA15" s="310">
        <v>0</v>
      </c>
      <c r="AB15" s="308">
        <v>0</v>
      </c>
      <c r="AC15" s="309">
        <v>0</v>
      </c>
      <c r="AD15" s="310">
        <v>0</v>
      </c>
      <c r="AE15" s="308">
        <v>0</v>
      </c>
      <c r="AF15" s="309">
        <v>0</v>
      </c>
      <c r="AG15" s="310">
        <v>0</v>
      </c>
      <c r="AH15" s="310">
        <v>0</v>
      </c>
      <c r="AI15" s="310">
        <v>0</v>
      </c>
      <c r="AJ15" s="310">
        <v>0</v>
      </c>
      <c r="AK15" s="310">
        <v>0</v>
      </c>
      <c r="AL15" s="310">
        <v>0</v>
      </c>
      <c r="AM15" s="310">
        <v>0</v>
      </c>
      <c r="AN15" s="308">
        <v>0</v>
      </c>
    </row>
    <row r="16" spans="1:40" s="269" customFormat="1" ht="18" customHeight="1">
      <c r="A16" s="293" t="s">
        <v>190</v>
      </c>
      <c r="B16" s="294" t="s">
        <v>178</v>
      </c>
      <c r="C16" s="300" t="s">
        <v>191</v>
      </c>
      <c r="D16" s="296">
        <v>2.4</v>
      </c>
      <c r="E16" s="297">
        <v>2.4</v>
      </c>
      <c r="F16" s="298">
        <v>2.4</v>
      </c>
      <c r="G16" s="299">
        <v>2.4</v>
      </c>
      <c r="H16" s="296">
        <v>0</v>
      </c>
      <c r="I16" s="296">
        <v>0</v>
      </c>
      <c r="J16" s="296">
        <v>0</v>
      </c>
      <c r="K16" s="308">
        <v>0</v>
      </c>
      <c r="L16" s="309">
        <v>0</v>
      </c>
      <c r="M16" s="310">
        <v>0</v>
      </c>
      <c r="N16" s="308">
        <v>0</v>
      </c>
      <c r="O16" s="311">
        <v>0</v>
      </c>
      <c r="P16" s="309">
        <v>0</v>
      </c>
      <c r="Q16" s="310">
        <v>0</v>
      </c>
      <c r="R16" s="308">
        <v>0</v>
      </c>
      <c r="S16" s="309">
        <v>0</v>
      </c>
      <c r="T16" s="310">
        <v>0</v>
      </c>
      <c r="U16" s="308">
        <v>0</v>
      </c>
      <c r="V16" s="309">
        <v>0</v>
      </c>
      <c r="W16" s="310">
        <v>0</v>
      </c>
      <c r="X16" s="308">
        <v>0</v>
      </c>
      <c r="Y16" s="311">
        <v>0</v>
      </c>
      <c r="Z16" s="309">
        <v>0</v>
      </c>
      <c r="AA16" s="310">
        <v>0</v>
      </c>
      <c r="AB16" s="308">
        <v>0</v>
      </c>
      <c r="AC16" s="309">
        <v>0</v>
      </c>
      <c r="AD16" s="310">
        <v>0</v>
      </c>
      <c r="AE16" s="308">
        <v>0</v>
      </c>
      <c r="AF16" s="309">
        <v>0</v>
      </c>
      <c r="AG16" s="310">
        <v>0</v>
      </c>
      <c r="AH16" s="310">
        <v>0</v>
      </c>
      <c r="AI16" s="310">
        <v>0</v>
      </c>
      <c r="AJ16" s="310">
        <v>0</v>
      </c>
      <c r="AK16" s="310">
        <v>0</v>
      </c>
      <c r="AL16" s="310">
        <v>0</v>
      </c>
      <c r="AM16" s="310">
        <v>0</v>
      </c>
      <c r="AN16" s="308">
        <v>0</v>
      </c>
    </row>
    <row r="17" spans="1:40" s="269" customFormat="1" ht="18" customHeight="1">
      <c r="A17" s="293" t="s">
        <v>192</v>
      </c>
      <c r="B17" s="294" t="s">
        <v>178</v>
      </c>
      <c r="C17" s="300" t="s">
        <v>193</v>
      </c>
      <c r="D17" s="296">
        <v>5</v>
      </c>
      <c r="E17" s="297">
        <v>5</v>
      </c>
      <c r="F17" s="298">
        <v>5</v>
      </c>
      <c r="G17" s="299">
        <v>0</v>
      </c>
      <c r="H17" s="296">
        <v>5</v>
      </c>
      <c r="I17" s="296">
        <v>0</v>
      </c>
      <c r="J17" s="296">
        <v>0</v>
      </c>
      <c r="K17" s="308">
        <v>0</v>
      </c>
      <c r="L17" s="309">
        <v>0</v>
      </c>
      <c r="M17" s="310">
        <v>0</v>
      </c>
      <c r="N17" s="308">
        <v>0</v>
      </c>
      <c r="O17" s="311">
        <v>0</v>
      </c>
      <c r="P17" s="309">
        <v>0</v>
      </c>
      <c r="Q17" s="310">
        <v>0</v>
      </c>
      <c r="R17" s="308">
        <v>0</v>
      </c>
      <c r="S17" s="309">
        <v>0</v>
      </c>
      <c r="T17" s="310">
        <v>0</v>
      </c>
      <c r="U17" s="308">
        <v>0</v>
      </c>
      <c r="V17" s="309">
        <v>0</v>
      </c>
      <c r="W17" s="310">
        <v>0</v>
      </c>
      <c r="X17" s="308">
        <v>0</v>
      </c>
      <c r="Y17" s="311">
        <v>0</v>
      </c>
      <c r="Z17" s="309">
        <v>0</v>
      </c>
      <c r="AA17" s="310">
        <v>0</v>
      </c>
      <c r="AB17" s="308">
        <v>0</v>
      </c>
      <c r="AC17" s="309">
        <v>0</v>
      </c>
      <c r="AD17" s="310">
        <v>0</v>
      </c>
      <c r="AE17" s="308">
        <v>0</v>
      </c>
      <c r="AF17" s="309">
        <v>0</v>
      </c>
      <c r="AG17" s="310">
        <v>0</v>
      </c>
      <c r="AH17" s="310">
        <v>0</v>
      </c>
      <c r="AI17" s="310">
        <v>0</v>
      </c>
      <c r="AJ17" s="310">
        <v>0</v>
      </c>
      <c r="AK17" s="310">
        <v>0</v>
      </c>
      <c r="AL17" s="310">
        <v>0</v>
      </c>
      <c r="AM17" s="310">
        <v>0</v>
      </c>
      <c r="AN17" s="308">
        <v>0</v>
      </c>
    </row>
    <row r="18" spans="1:40" s="269" customFormat="1" ht="18" customHeight="1">
      <c r="A18" s="293" t="s">
        <v>194</v>
      </c>
      <c r="B18" s="294" t="s">
        <v>178</v>
      </c>
      <c r="C18" s="300" t="s">
        <v>195</v>
      </c>
      <c r="D18" s="296">
        <v>2.28</v>
      </c>
      <c r="E18" s="297">
        <v>2.28</v>
      </c>
      <c r="F18" s="298">
        <v>2.28</v>
      </c>
      <c r="G18" s="299">
        <v>2.28</v>
      </c>
      <c r="H18" s="296">
        <v>0</v>
      </c>
      <c r="I18" s="296">
        <v>0</v>
      </c>
      <c r="J18" s="296">
        <v>0</v>
      </c>
      <c r="K18" s="308">
        <v>0</v>
      </c>
      <c r="L18" s="309">
        <v>0</v>
      </c>
      <c r="M18" s="310">
        <v>0</v>
      </c>
      <c r="N18" s="308">
        <v>0</v>
      </c>
      <c r="O18" s="311">
        <v>0</v>
      </c>
      <c r="P18" s="309">
        <v>0</v>
      </c>
      <c r="Q18" s="310">
        <v>0</v>
      </c>
      <c r="R18" s="308">
        <v>0</v>
      </c>
      <c r="S18" s="309">
        <v>0</v>
      </c>
      <c r="T18" s="310">
        <v>0</v>
      </c>
      <c r="U18" s="308">
        <v>0</v>
      </c>
      <c r="V18" s="309">
        <v>0</v>
      </c>
      <c r="W18" s="310">
        <v>0</v>
      </c>
      <c r="X18" s="308">
        <v>0</v>
      </c>
      <c r="Y18" s="311">
        <v>0</v>
      </c>
      <c r="Z18" s="309">
        <v>0</v>
      </c>
      <c r="AA18" s="310">
        <v>0</v>
      </c>
      <c r="AB18" s="308">
        <v>0</v>
      </c>
      <c r="AC18" s="309">
        <v>0</v>
      </c>
      <c r="AD18" s="310">
        <v>0</v>
      </c>
      <c r="AE18" s="308">
        <v>0</v>
      </c>
      <c r="AF18" s="309">
        <v>0</v>
      </c>
      <c r="AG18" s="310">
        <v>0</v>
      </c>
      <c r="AH18" s="310">
        <v>0</v>
      </c>
      <c r="AI18" s="310">
        <v>0</v>
      </c>
      <c r="AJ18" s="310">
        <v>0</v>
      </c>
      <c r="AK18" s="310">
        <v>0</v>
      </c>
      <c r="AL18" s="310">
        <v>0</v>
      </c>
      <c r="AM18" s="310">
        <v>0</v>
      </c>
      <c r="AN18" s="308">
        <v>0</v>
      </c>
    </row>
    <row r="19" spans="1:40" s="269" customFormat="1" ht="18" customHeight="1">
      <c r="A19" s="293" t="s">
        <v>196</v>
      </c>
      <c r="B19" s="294" t="s">
        <v>178</v>
      </c>
      <c r="C19" s="300" t="s">
        <v>197</v>
      </c>
      <c r="D19" s="296">
        <v>7.7</v>
      </c>
      <c r="E19" s="297">
        <v>7.7</v>
      </c>
      <c r="F19" s="298">
        <v>7.7</v>
      </c>
      <c r="G19" s="299">
        <v>7.7</v>
      </c>
      <c r="H19" s="296">
        <v>0</v>
      </c>
      <c r="I19" s="296">
        <v>0</v>
      </c>
      <c r="J19" s="296">
        <v>0</v>
      </c>
      <c r="K19" s="308">
        <v>0</v>
      </c>
      <c r="L19" s="309">
        <v>0</v>
      </c>
      <c r="M19" s="310">
        <v>0</v>
      </c>
      <c r="N19" s="308">
        <v>0</v>
      </c>
      <c r="O19" s="311">
        <v>0</v>
      </c>
      <c r="P19" s="309">
        <v>0</v>
      </c>
      <c r="Q19" s="310">
        <v>0</v>
      </c>
      <c r="R19" s="308">
        <v>0</v>
      </c>
      <c r="S19" s="309">
        <v>0</v>
      </c>
      <c r="T19" s="310">
        <v>0</v>
      </c>
      <c r="U19" s="308">
        <v>0</v>
      </c>
      <c r="V19" s="309">
        <v>0</v>
      </c>
      <c r="W19" s="310">
        <v>0</v>
      </c>
      <c r="X19" s="308">
        <v>0</v>
      </c>
      <c r="Y19" s="311">
        <v>0</v>
      </c>
      <c r="Z19" s="309">
        <v>0</v>
      </c>
      <c r="AA19" s="310">
        <v>0</v>
      </c>
      <c r="AB19" s="308">
        <v>0</v>
      </c>
      <c r="AC19" s="309">
        <v>0</v>
      </c>
      <c r="AD19" s="310">
        <v>0</v>
      </c>
      <c r="AE19" s="308">
        <v>0</v>
      </c>
      <c r="AF19" s="309">
        <v>0</v>
      </c>
      <c r="AG19" s="310">
        <v>0</v>
      </c>
      <c r="AH19" s="310">
        <v>0</v>
      </c>
      <c r="AI19" s="310">
        <v>0</v>
      </c>
      <c r="AJ19" s="310">
        <v>0</v>
      </c>
      <c r="AK19" s="310">
        <v>0</v>
      </c>
      <c r="AL19" s="310">
        <v>0</v>
      </c>
      <c r="AM19" s="310">
        <v>0</v>
      </c>
      <c r="AN19" s="308">
        <v>0</v>
      </c>
    </row>
    <row r="20" spans="1:40" s="269" customFormat="1" ht="18" customHeight="1">
      <c r="A20" s="293" t="s">
        <v>198</v>
      </c>
      <c r="B20" s="294" t="s">
        <v>178</v>
      </c>
      <c r="C20" s="300" t="s">
        <v>199</v>
      </c>
      <c r="D20" s="296">
        <v>7.052</v>
      </c>
      <c r="E20" s="297">
        <v>7.052</v>
      </c>
      <c r="F20" s="298">
        <v>7.052</v>
      </c>
      <c r="G20" s="299">
        <v>2.052</v>
      </c>
      <c r="H20" s="296">
        <v>5</v>
      </c>
      <c r="I20" s="296">
        <v>0</v>
      </c>
      <c r="J20" s="296">
        <v>0</v>
      </c>
      <c r="K20" s="308">
        <v>0</v>
      </c>
      <c r="L20" s="309">
        <v>0</v>
      </c>
      <c r="M20" s="310">
        <v>0</v>
      </c>
      <c r="N20" s="308">
        <v>0</v>
      </c>
      <c r="O20" s="311">
        <v>0</v>
      </c>
      <c r="P20" s="309">
        <v>0</v>
      </c>
      <c r="Q20" s="310">
        <v>0</v>
      </c>
      <c r="R20" s="308">
        <v>0</v>
      </c>
      <c r="S20" s="309">
        <v>0</v>
      </c>
      <c r="T20" s="310">
        <v>0</v>
      </c>
      <c r="U20" s="308">
        <v>0</v>
      </c>
      <c r="V20" s="309">
        <v>0</v>
      </c>
      <c r="W20" s="310">
        <v>0</v>
      </c>
      <c r="X20" s="308">
        <v>0</v>
      </c>
      <c r="Y20" s="311">
        <v>0</v>
      </c>
      <c r="Z20" s="309">
        <v>0</v>
      </c>
      <c r="AA20" s="310">
        <v>0</v>
      </c>
      <c r="AB20" s="308">
        <v>0</v>
      </c>
      <c r="AC20" s="309">
        <v>0</v>
      </c>
      <c r="AD20" s="310">
        <v>0</v>
      </c>
      <c r="AE20" s="308">
        <v>0</v>
      </c>
      <c r="AF20" s="309">
        <v>0</v>
      </c>
      <c r="AG20" s="310">
        <v>0</v>
      </c>
      <c r="AH20" s="310">
        <v>0</v>
      </c>
      <c r="AI20" s="310">
        <v>0</v>
      </c>
      <c r="AJ20" s="310">
        <v>0</v>
      </c>
      <c r="AK20" s="310">
        <v>0</v>
      </c>
      <c r="AL20" s="310">
        <v>0</v>
      </c>
      <c r="AM20" s="310">
        <v>0</v>
      </c>
      <c r="AN20" s="308">
        <v>0</v>
      </c>
    </row>
    <row r="21" spans="1:40" s="269" customFormat="1" ht="18" customHeight="1">
      <c r="A21" s="293" t="s">
        <v>200</v>
      </c>
      <c r="B21" s="294" t="s">
        <v>178</v>
      </c>
      <c r="C21" s="300" t="s">
        <v>201</v>
      </c>
      <c r="D21" s="296">
        <v>32.9757</v>
      </c>
      <c r="E21" s="297">
        <v>32.9757</v>
      </c>
      <c r="F21" s="298">
        <v>32.9757</v>
      </c>
      <c r="G21" s="299">
        <v>6.7357</v>
      </c>
      <c r="H21" s="296">
        <v>26.24</v>
      </c>
      <c r="I21" s="296">
        <v>0</v>
      </c>
      <c r="J21" s="296">
        <v>0</v>
      </c>
      <c r="K21" s="308">
        <v>0</v>
      </c>
      <c r="L21" s="309">
        <v>0</v>
      </c>
      <c r="M21" s="310">
        <v>0</v>
      </c>
      <c r="N21" s="308">
        <v>0</v>
      </c>
      <c r="O21" s="311">
        <v>0</v>
      </c>
      <c r="P21" s="309">
        <v>0</v>
      </c>
      <c r="Q21" s="310">
        <v>0</v>
      </c>
      <c r="R21" s="308">
        <v>0</v>
      </c>
      <c r="S21" s="309">
        <v>0</v>
      </c>
      <c r="T21" s="310">
        <v>0</v>
      </c>
      <c r="U21" s="308">
        <v>0</v>
      </c>
      <c r="V21" s="309">
        <v>0</v>
      </c>
      <c r="W21" s="310">
        <v>0</v>
      </c>
      <c r="X21" s="308">
        <v>0</v>
      </c>
      <c r="Y21" s="311">
        <v>0</v>
      </c>
      <c r="Z21" s="309">
        <v>0</v>
      </c>
      <c r="AA21" s="310">
        <v>0</v>
      </c>
      <c r="AB21" s="308">
        <v>0</v>
      </c>
      <c r="AC21" s="309">
        <v>0</v>
      </c>
      <c r="AD21" s="310">
        <v>0</v>
      </c>
      <c r="AE21" s="308">
        <v>0</v>
      </c>
      <c r="AF21" s="309">
        <v>0</v>
      </c>
      <c r="AG21" s="310">
        <v>0</v>
      </c>
      <c r="AH21" s="310">
        <v>0</v>
      </c>
      <c r="AI21" s="310">
        <v>0</v>
      </c>
      <c r="AJ21" s="310">
        <v>0</v>
      </c>
      <c r="AK21" s="310">
        <v>0</v>
      </c>
      <c r="AL21" s="310">
        <v>0</v>
      </c>
      <c r="AM21" s="310">
        <v>0</v>
      </c>
      <c r="AN21" s="308">
        <v>0</v>
      </c>
    </row>
    <row r="22" spans="1:40" s="269" customFormat="1" ht="18" customHeight="1">
      <c r="A22" s="293" t="s">
        <v>202</v>
      </c>
      <c r="B22" s="294"/>
      <c r="C22" s="300" t="s">
        <v>203</v>
      </c>
      <c r="D22" s="296">
        <v>0.3244</v>
      </c>
      <c r="E22" s="297">
        <v>0.3244</v>
      </c>
      <c r="F22" s="298">
        <v>0.3244</v>
      </c>
      <c r="G22" s="299">
        <v>0.1244</v>
      </c>
      <c r="H22" s="296">
        <v>0.2</v>
      </c>
      <c r="I22" s="296">
        <v>0</v>
      </c>
      <c r="J22" s="296">
        <v>0</v>
      </c>
      <c r="K22" s="308">
        <v>0</v>
      </c>
      <c r="L22" s="309">
        <v>0</v>
      </c>
      <c r="M22" s="310">
        <v>0</v>
      </c>
      <c r="N22" s="308">
        <v>0</v>
      </c>
      <c r="O22" s="311">
        <v>0</v>
      </c>
      <c r="P22" s="309">
        <v>0</v>
      </c>
      <c r="Q22" s="310">
        <v>0</v>
      </c>
      <c r="R22" s="308">
        <v>0</v>
      </c>
      <c r="S22" s="309">
        <v>0</v>
      </c>
      <c r="T22" s="310">
        <v>0</v>
      </c>
      <c r="U22" s="308">
        <v>0</v>
      </c>
      <c r="V22" s="309">
        <v>0</v>
      </c>
      <c r="W22" s="310">
        <v>0</v>
      </c>
      <c r="X22" s="308">
        <v>0</v>
      </c>
      <c r="Y22" s="311">
        <v>0</v>
      </c>
      <c r="Z22" s="309">
        <v>0</v>
      </c>
      <c r="AA22" s="310">
        <v>0</v>
      </c>
      <c r="AB22" s="308">
        <v>0</v>
      </c>
      <c r="AC22" s="309">
        <v>0</v>
      </c>
      <c r="AD22" s="310">
        <v>0</v>
      </c>
      <c r="AE22" s="308">
        <v>0</v>
      </c>
      <c r="AF22" s="309">
        <v>0</v>
      </c>
      <c r="AG22" s="310">
        <v>0</v>
      </c>
      <c r="AH22" s="310">
        <v>0</v>
      </c>
      <c r="AI22" s="310">
        <v>0</v>
      </c>
      <c r="AJ22" s="310">
        <v>0</v>
      </c>
      <c r="AK22" s="310">
        <v>0</v>
      </c>
      <c r="AL22" s="310">
        <v>0</v>
      </c>
      <c r="AM22" s="310">
        <v>0</v>
      </c>
      <c r="AN22" s="308">
        <v>0</v>
      </c>
    </row>
    <row r="23" spans="1:40" s="269" customFormat="1" ht="18" customHeight="1">
      <c r="A23" s="293" t="s">
        <v>204</v>
      </c>
      <c r="B23" s="294" t="s">
        <v>178</v>
      </c>
      <c r="C23" s="300" t="s">
        <v>205</v>
      </c>
      <c r="D23" s="296">
        <v>0.3244</v>
      </c>
      <c r="E23" s="297">
        <v>0.3244</v>
      </c>
      <c r="F23" s="298">
        <v>0.3244</v>
      </c>
      <c r="G23" s="299">
        <v>0.1244</v>
      </c>
      <c r="H23" s="296">
        <v>0.2</v>
      </c>
      <c r="I23" s="296">
        <v>0</v>
      </c>
      <c r="J23" s="296">
        <v>0</v>
      </c>
      <c r="K23" s="308">
        <v>0</v>
      </c>
      <c r="L23" s="309">
        <v>0</v>
      </c>
      <c r="M23" s="310">
        <v>0</v>
      </c>
      <c r="N23" s="308">
        <v>0</v>
      </c>
      <c r="O23" s="311">
        <v>0</v>
      </c>
      <c r="P23" s="309">
        <v>0</v>
      </c>
      <c r="Q23" s="310">
        <v>0</v>
      </c>
      <c r="R23" s="308">
        <v>0</v>
      </c>
      <c r="S23" s="309">
        <v>0</v>
      </c>
      <c r="T23" s="310">
        <v>0</v>
      </c>
      <c r="U23" s="308">
        <v>0</v>
      </c>
      <c r="V23" s="309">
        <v>0</v>
      </c>
      <c r="W23" s="310">
        <v>0</v>
      </c>
      <c r="X23" s="308">
        <v>0</v>
      </c>
      <c r="Y23" s="311">
        <v>0</v>
      </c>
      <c r="Z23" s="309">
        <v>0</v>
      </c>
      <c r="AA23" s="310">
        <v>0</v>
      </c>
      <c r="AB23" s="308">
        <v>0</v>
      </c>
      <c r="AC23" s="309">
        <v>0</v>
      </c>
      <c r="AD23" s="310">
        <v>0</v>
      </c>
      <c r="AE23" s="308">
        <v>0</v>
      </c>
      <c r="AF23" s="309">
        <v>0</v>
      </c>
      <c r="AG23" s="310">
        <v>0</v>
      </c>
      <c r="AH23" s="310">
        <v>0</v>
      </c>
      <c r="AI23" s="310">
        <v>0</v>
      </c>
      <c r="AJ23" s="310">
        <v>0</v>
      </c>
      <c r="AK23" s="310">
        <v>0</v>
      </c>
      <c r="AL23" s="310">
        <v>0</v>
      </c>
      <c r="AM23" s="310">
        <v>0</v>
      </c>
      <c r="AN23" s="308">
        <v>0</v>
      </c>
    </row>
  </sheetData>
  <sheetProtection/>
  <mergeCells count="8">
    <mergeCell ref="AG3:AN3"/>
    <mergeCell ref="A5:A6"/>
    <mergeCell ref="B5:B6"/>
    <mergeCell ref="C5:C6"/>
    <mergeCell ref="D4:D6"/>
    <mergeCell ref="E5:E6"/>
    <mergeCell ref="O5:O6"/>
    <mergeCell ref="Y5:Y6"/>
  </mergeCells>
  <printOptions horizontalCentered="1"/>
  <pageMargins left="0.19652777777777777" right="0.19652777777777777" top="0.5902777777777778" bottom="0.39305555555555555" header="0" footer="0"/>
  <pageSetup fitToHeight="100"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DL23"/>
  <sheetViews>
    <sheetView showGridLines="0" showZeros="0" zoomScale="85" zoomScaleNormal="85" workbookViewId="0" topLeftCell="A1">
      <selection activeCell="D6" sqref="D6:DF20"/>
    </sheetView>
  </sheetViews>
  <sheetFormatPr defaultColWidth="9.16015625" defaultRowHeight="12.75" customHeight="1"/>
  <cols>
    <col min="1" max="1" width="11.83203125" style="0" customWidth="1"/>
    <col min="2" max="2" width="8.16015625" style="0" customWidth="1"/>
    <col min="3" max="3" width="27.33203125" style="0" customWidth="1"/>
    <col min="4" max="4" width="7.33203125" style="0" customWidth="1"/>
    <col min="5" max="5" width="7.83203125" style="0" customWidth="1"/>
    <col min="6" max="7" width="8.16015625" style="0" customWidth="1"/>
    <col min="8" max="8" width="6.83203125" style="0" customWidth="1"/>
    <col min="9" max="10" width="3.16015625" style="0" customWidth="1"/>
    <col min="11" max="11" width="5.5" style="0" customWidth="1"/>
    <col min="12" max="12" width="3" style="0" customWidth="1"/>
    <col min="13" max="13" width="6.83203125" style="0" customWidth="1"/>
    <col min="14" max="15" width="4.33203125" style="0" customWidth="1"/>
    <col min="16" max="16" width="5.5" style="0" customWidth="1"/>
    <col min="17" max="17" width="4.33203125" style="0" customWidth="1"/>
    <col min="18" max="18" width="3.16015625" style="0" customWidth="1"/>
    <col min="19" max="19" width="6.66015625" style="0" customWidth="1"/>
    <col min="20" max="20" width="5.66015625" style="0" customWidth="1"/>
    <col min="21" max="21" width="4.33203125" style="0" customWidth="1"/>
    <col min="22" max="23" width="2.5" style="0" customWidth="1"/>
    <col min="24" max="26" width="4.33203125" style="0" customWidth="1"/>
    <col min="27" max="27" width="2.5" style="0" customWidth="1"/>
    <col min="28" max="28" width="4.33203125" style="0" customWidth="1"/>
    <col min="29" max="29" width="5.33203125" style="0" customWidth="1"/>
    <col min="30" max="43" width="4.33203125" style="0" customWidth="1"/>
    <col min="44" max="44" width="5.5" style="0" customWidth="1"/>
    <col min="45" max="45" width="4.33203125" style="0" customWidth="1"/>
    <col min="46" max="46" width="6.16015625" style="0" customWidth="1"/>
    <col min="47" max="82" width="4.33203125" style="0" customWidth="1"/>
    <col min="83" max="83" width="5.16015625" style="0" customWidth="1"/>
    <col min="84" max="98" width="4.33203125" style="0" customWidth="1"/>
    <col min="99" max="99" width="3.83203125" style="0" customWidth="1"/>
    <col min="100" max="104" width="4.33203125" style="0" customWidth="1"/>
    <col min="105" max="105" width="4" style="0" customWidth="1"/>
    <col min="106" max="107" width="4.33203125" style="0" customWidth="1"/>
    <col min="108" max="108" width="4" style="0" customWidth="1"/>
    <col min="109" max="109" width="5.5" style="0" customWidth="1"/>
    <col min="110" max="110" width="3.16015625" style="0" customWidth="1"/>
  </cols>
  <sheetData>
    <row r="1" spans="1:110" ht="28.5" customHeight="1">
      <c r="A1" s="255" t="s">
        <v>206</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DF1" s="215" t="s">
        <v>207</v>
      </c>
    </row>
    <row r="2" spans="1:93" ht="22.5" customHeight="1">
      <c r="A2" s="256"/>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256"/>
      <c r="BS2" s="256"/>
      <c r="BT2" s="256"/>
      <c r="BU2" s="256"/>
      <c r="BV2" s="256"/>
      <c r="BW2" s="256"/>
      <c r="BX2" s="256"/>
      <c r="BY2" s="256"/>
      <c r="BZ2" s="256"/>
      <c r="CA2" s="256"/>
      <c r="CB2" s="256"/>
      <c r="CC2" s="256"/>
      <c r="CD2" s="256"/>
      <c r="CE2" s="256"/>
      <c r="CF2" s="256"/>
      <c r="CG2" s="256"/>
      <c r="CH2" s="256"/>
      <c r="CI2" s="256"/>
      <c r="CJ2" s="256"/>
      <c r="CK2" s="256"/>
      <c r="CL2" s="256"/>
      <c r="CM2" s="256"/>
      <c r="CN2" s="256"/>
      <c r="CO2" s="256"/>
    </row>
    <row r="3" spans="1:110" ht="15" customHeight="1">
      <c r="A3" s="257" t="s">
        <v>5</v>
      </c>
      <c r="B3" s="214"/>
      <c r="C3" s="247"/>
      <c r="D3" s="247"/>
      <c r="E3" s="247"/>
      <c r="DF3" s="215" t="s">
        <v>6</v>
      </c>
    </row>
    <row r="4" spans="1:110" s="154" customFormat="1" ht="16.5" customHeight="1">
      <c r="A4" s="258" t="s">
        <v>208</v>
      </c>
      <c r="B4" s="258"/>
      <c r="C4" s="258"/>
      <c r="D4" s="259" t="s">
        <v>209</v>
      </c>
      <c r="E4" s="258" t="s">
        <v>210</v>
      </c>
      <c r="F4" s="258"/>
      <c r="G4" s="258"/>
      <c r="H4" s="258"/>
      <c r="I4" s="258"/>
      <c r="J4" s="258"/>
      <c r="K4" s="258"/>
      <c r="L4" s="258"/>
      <c r="M4" s="258"/>
      <c r="N4" s="258"/>
      <c r="O4" s="258"/>
      <c r="P4" s="258"/>
      <c r="Q4" s="258"/>
      <c r="R4" s="258"/>
      <c r="S4" s="258" t="s">
        <v>211</v>
      </c>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t="s">
        <v>212</v>
      </c>
      <c r="AV4" s="258"/>
      <c r="AW4" s="258"/>
      <c r="AX4" s="258"/>
      <c r="AY4" s="258"/>
      <c r="AZ4" s="258"/>
      <c r="BA4" s="258"/>
      <c r="BB4" s="258"/>
      <c r="BC4" s="258"/>
      <c r="BD4" s="258"/>
      <c r="BE4" s="258"/>
      <c r="BF4" s="258"/>
      <c r="BG4" s="258" t="s">
        <v>213</v>
      </c>
      <c r="BH4" s="258"/>
      <c r="BI4" s="258"/>
      <c r="BJ4" s="258"/>
      <c r="BK4" s="258"/>
      <c r="BL4" s="258" t="s">
        <v>214</v>
      </c>
      <c r="BM4" s="258"/>
      <c r="BN4" s="258"/>
      <c r="BO4" s="258"/>
      <c r="BP4" s="258"/>
      <c r="BQ4" s="258"/>
      <c r="BR4" s="258"/>
      <c r="BS4" s="258"/>
      <c r="BT4" s="258"/>
      <c r="BU4" s="258"/>
      <c r="BV4" s="258"/>
      <c r="BW4" s="258"/>
      <c r="BX4" s="258"/>
      <c r="BY4" s="258" t="s">
        <v>215</v>
      </c>
      <c r="BZ4" s="258"/>
      <c r="CA4" s="258"/>
      <c r="CB4" s="258"/>
      <c r="CC4" s="258"/>
      <c r="CD4" s="258"/>
      <c r="CE4" s="258"/>
      <c r="CF4" s="258"/>
      <c r="CG4" s="258"/>
      <c r="CH4" s="258"/>
      <c r="CI4" s="258"/>
      <c r="CJ4" s="258"/>
      <c r="CK4" s="258"/>
      <c r="CL4" s="258"/>
      <c r="CM4" s="258"/>
      <c r="CN4" s="258"/>
      <c r="CO4" s="258"/>
      <c r="CP4" s="258" t="s">
        <v>216</v>
      </c>
      <c r="CQ4" s="258"/>
      <c r="CR4" s="258"/>
      <c r="CS4" s="258" t="s">
        <v>217</v>
      </c>
      <c r="CT4" s="258"/>
      <c r="CU4" s="258"/>
      <c r="CV4" s="258"/>
      <c r="CW4" s="258"/>
      <c r="CX4" s="258"/>
      <c r="CY4" s="258" t="s">
        <v>218</v>
      </c>
      <c r="CZ4" s="258"/>
      <c r="DA4" s="258"/>
      <c r="DB4" s="258" t="s">
        <v>219</v>
      </c>
      <c r="DC4" s="258"/>
      <c r="DD4" s="258"/>
      <c r="DE4" s="258"/>
      <c r="DF4" s="258"/>
    </row>
    <row r="5" spans="1:110" s="154" customFormat="1" ht="102" customHeight="1">
      <c r="A5" s="260" t="s">
        <v>220</v>
      </c>
      <c r="B5" s="260" t="s">
        <v>221</v>
      </c>
      <c r="C5" s="261" t="s">
        <v>222</v>
      </c>
      <c r="D5" s="259"/>
      <c r="E5" s="259" t="s">
        <v>223</v>
      </c>
      <c r="F5" s="262" t="s">
        <v>224</v>
      </c>
      <c r="G5" s="262" t="s">
        <v>225</v>
      </c>
      <c r="H5" s="262" t="s">
        <v>226</v>
      </c>
      <c r="I5" s="259" t="s">
        <v>227</v>
      </c>
      <c r="J5" s="259" t="s">
        <v>228</v>
      </c>
      <c r="K5" s="259" t="s">
        <v>229</v>
      </c>
      <c r="L5" s="259" t="s">
        <v>230</v>
      </c>
      <c r="M5" s="259" t="s">
        <v>231</v>
      </c>
      <c r="N5" s="259" t="s">
        <v>232</v>
      </c>
      <c r="O5" s="259" t="s">
        <v>233</v>
      </c>
      <c r="P5" s="259" t="s">
        <v>234</v>
      </c>
      <c r="Q5" s="259" t="s">
        <v>235</v>
      </c>
      <c r="R5" s="259" t="s">
        <v>236</v>
      </c>
      <c r="S5" s="259" t="s">
        <v>223</v>
      </c>
      <c r="T5" s="259" t="s">
        <v>237</v>
      </c>
      <c r="U5" s="259" t="s">
        <v>238</v>
      </c>
      <c r="V5" s="259" t="s">
        <v>239</v>
      </c>
      <c r="W5" s="259" t="s">
        <v>240</v>
      </c>
      <c r="X5" s="259" t="s">
        <v>241</v>
      </c>
      <c r="Y5" s="259" t="s">
        <v>242</v>
      </c>
      <c r="Z5" s="259" t="s">
        <v>243</v>
      </c>
      <c r="AA5" s="259" t="s">
        <v>244</v>
      </c>
      <c r="AB5" s="259" t="s">
        <v>245</v>
      </c>
      <c r="AC5" s="259" t="s">
        <v>246</v>
      </c>
      <c r="AD5" s="266" t="s">
        <v>247</v>
      </c>
      <c r="AE5" s="259" t="s">
        <v>248</v>
      </c>
      <c r="AF5" s="259" t="s">
        <v>249</v>
      </c>
      <c r="AG5" s="259" t="s">
        <v>250</v>
      </c>
      <c r="AH5" s="259" t="s">
        <v>251</v>
      </c>
      <c r="AI5" s="259" t="s">
        <v>252</v>
      </c>
      <c r="AJ5" s="259" t="s">
        <v>253</v>
      </c>
      <c r="AK5" s="259" t="s">
        <v>254</v>
      </c>
      <c r="AL5" s="259" t="s">
        <v>255</v>
      </c>
      <c r="AM5" s="259" t="s">
        <v>256</v>
      </c>
      <c r="AN5" s="259" t="s">
        <v>257</v>
      </c>
      <c r="AO5" s="259" t="s">
        <v>258</v>
      </c>
      <c r="AP5" s="259" t="s">
        <v>259</v>
      </c>
      <c r="AQ5" s="259" t="s">
        <v>260</v>
      </c>
      <c r="AR5" s="259" t="s">
        <v>261</v>
      </c>
      <c r="AS5" s="259" t="s">
        <v>262</v>
      </c>
      <c r="AT5" s="259" t="s">
        <v>263</v>
      </c>
      <c r="AU5" s="259" t="s">
        <v>223</v>
      </c>
      <c r="AV5" s="259" t="s">
        <v>264</v>
      </c>
      <c r="AW5" s="259" t="s">
        <v>265</v>
      </c>
      <c r="AX5" s="259" t="s">
        <v>266</v>
      </c>
      <c r="AY5" s="259" t="s">
        <v>267</v>
      </c>
      <c r="AZ5" s="259" t="s">
        <v>268</v>
      </c>
      <c r="BA5" s="259" t="s">
        <v>269</v>
      </c>
      <c r="BB5" s="259" t="s">
        <v>270</v>
      </c>
      <c r="BC5" s="259" t="s">
        <v>271</v>
      </c>
      <c r="BD5" s="259" t="s">
        <v>272</v>
      </c>
      <c r="BE5" s="259" t="s">
        <v>273</v>
      </c>
      <c r="BF5" s="259" t="s">
        <v>274</v>
      </c>
      <c r="BG5" s="259" t="s">
        <v>223</v>
      </c>
      <c r="BH5" s="259" t="s">
        <v>275</v>
      </c>
      <c r="BI5" s="259" t="s">
        <v>276</v>
      </c>
      <c r="BJ5" s="259" t="s">
        <v>277</v>
      </c>
      <c r="BK5" s="259" t="s">
        <v>278</v>
      </c>
      <c r="BL5" s="259" t="s">
        <v>223</v>
      </c>
      <c r="BM5" s="259" t="s">
        <v>279</v>
      </c>
      <c r="BN5" s="259" t="s">
        <v>280</v>
      </c>
      <c r="BO5" s="259" t="s">
        <v>281</v>
      </c>
      <c r="BP5" s="259" t="s">
        <v>282</v>
      </c>
      <c r="BQ5" s="259" t="s">
        <v>283</v>
      </c>
      <c r="BR5" s="259" t="s">
        <v>284</v>
      </c>
      <c r="BS5" s="259" t="s">
        <v>285</v>
      </c>
      <c r="BT5" s="259" t="s">
        <v>286</v>
      </c>
      <c r="BU5" s="267" t="s">
        <v>287</v>
      </c>
      <c r="BV5" s="267" t="s">
        <v>288</v>
      </c>
      <c r="BW5" s="259" t="s">
        <v>289</v>
      </c>
      <c r="BX5" s="267" t="s">
        <v>290</v>
      </c>
      <c r="BY5" s="259" t="s">
        <v>223</v>
      </c>
      <c r="BZ5" s="259" t="s">
        <v>279</v>
      </c>
      <c r="CA5" s="259" t="s">
        <v>280</v>
      </c>
      <c r="CB5" s="259" t="s">
        <v>281</v>
      </c>
      <c r="CC5" s="259" t="s">
        <v>282</v>
      </c>
      <c r="CD5" s="259" t="s">
        <v>283</v>
      </c>
      <c r="CE5" s="267" t="s">
        <v>291</v>
      </c>
      <c r="CF5" s="259" t="s">
        <v>285</v>
      </c>
      <c r="CG5" s="259" t="s">
        <v>292</v>
      </c>
      <c r="CH5" s="259" t="s">
        <v>293</v>
      </c>
      <c r="CI5" s="259" t="s">
        <v>294</v>
      </c>
      <c r="CJ5" s="259" t="s">
        <v>295</v>
      </c>
      <c r="CK5" s="259" t="s">
        <v>286</v>
      </c>
      <c r="CL5" s="259" t="s">
        <v>296</v>
      </c>
      <c r="CM5" s="267" t="s">
        <v>288</v>
      </c>
      <c r="CN5" s="259" t="s">
        <v>289</v>
      </c>
      <c r="CO5" s="259" t="s">
        <v>297</v>
      </c>
      <c r="CP5" s="259" t="s">
        <v>223</v>
      </c>
      <c r="CQ5" s="259" t="s">
        <v>298</v>
      </c>
      <c r="CR5" s="259" t="s">
        <v>299</v>
      </c>
      <c r="CS5" s="259" t="s">
        <v>223</v>
      </c>
      <c r="CT5" s="259" t="s">
        <v>298</v>
      </c>
      <c r="CU5" s="267" t="s">
        <v>300</v>
      </c>
      <c r="CV5" s="259" t="s">
        <v>301</v>
      </c>
      <c r="CW5" s="259" t="s">
        <v>302</v>
      </c>
      <c r="CX5" s="259" t="s">
        <v>299</v>
      </c>
      <c r="CY5" s="259" t="s">
        <v>223</v>
      </c>
      <c r="CZ5" s="259" t="s">
        <v>303</v>
      </c>
      <c r="DA5" s="267" t="s">
        <v>304</v>
      </c>
      <c r="DB5" s="259" t="s">
        <v>223</v>
      </c>
      <c r="DC5" s="259" t="s">
        <v>305</v>
      </c>
      <c r="DD5" s="259" t="s">
        <v>306</v>
      </c>
      <c r="DE5" s="259" t="s">
        <v>307</v>
      </c>
      <c r="DF5" s="259" t="s">
        <v>219</v>
      </c>
    </row>
    <row r="6" spans="1:110" s="154" customFormat="1" ht="17.25" customHeight="1">
      <c r="A6" s="263"/>
      <c r="B6" s="263"/>
      <c r="C6" s="264" t="s">
        <v>308</v>
      </c>
      <c r="D6" s="265">
        <v>610.0475</v>
      </c>
      <c r="E6" s="265">
        <v>407.5386</v>
      </c>
      <c r="F6" s="265">
        <v>162.6792</v>
      </c>
      <c r="G6" s="265">
        <v>110.9544</v>
      </c>
      <c r="H6" s="265">
        <v>13.5566</v>
      </c>
      <c r="I6" s="265">
        <v>0</v>
      </c>
      <c r="J6" s="265">
        <v>0</v>
      </c>
      <c r="K6" s="265">
        <v>45.954</v>
      </c>
      <c r="L6" s="265">
        <v>0</v>
      </c>
      <c r="M6" s="265">
        <v>21.828</v>
      </c>
      <c r="N6" s="265">
        <v>5.7408</v>
      </c>
      <c r="O6" s="265">
        <v>4.7424</v>
      </c>
      <c r="P6" s="265">
        <v>34.4832</v>
      </c>
      <c r="Q6" s="265">
        <v>7.6</v>
      </c>
      <c r="R6" s="265">
        <v>0</v>
      </c>
      <c r="S6" s="265">
        <v>202.1845</v>
      </c>
      <c r="T6" s="265">
        <v>31.4</v>
      </c>
      <c r="U6" s="265">
        <v>2.28</v>
      </c>
      <c r="V6" s="265">
        <v>0</v>
      </c>
      <c r="W6" s="265">
        <v>0</v>
      </c>
      <c r="X6" s="265">
        <v>1.488</v>
      </c>
      <c r="Y6" s="265">
        <v>5.952</v>
      </c>
      <c r="Z6" s="265">
        <v>2.28</v>
      </c>
      <c r="AA6" s="265">
        <v>0</v>
      </c>
      <c r="AB6" s="265">
        <v>2.976</v>
      </c>
      <c r="AC6" s="265">
        <v>55.04</v>
      </c>
      <c r="AD6" s="265">
        <v>0</v>
      </c>
      <c r="AE6" s="265">
        <v>7.052</v>
      </c>
      <c r="AF6" s="265">
        <v>0</v>
      </c>
      <c r="AG6" s="265">
        <v>2.4</v>
      </c>
      <c r="AH6" s="265">
        <v>0</v>
      </c>
      <c r="AI6" s="265">
        <v>2.28</v>
      </c>
      <c r="AJ6" s="265">
        <v>0</v>
      </c>
      <c r="AK6" s="265">
        <v>0</v>
      </c>
      <c r="AL6" s="265">
        <v>0</v>
      </c>
      <c r="AM6" s="265">
        <v>5</v>
      </c>
      <c r="AN6" s="265">
        <v>0</v>
      </c>
      <c r="AO6" s="265">
        <v>5.7408</v>
      </c>
      <c r="AP6" s="265">
        <v>4.308</v>
      </c>
      <c r="AQ6" s="265">
        <v>7.7</v>
      </c>
      <c r="AR6" s="265">
        <v>33.312</v>
      </c>
      <c r="AS6" s="265">
        <v>0</v>
      </c>
      <c r="AT6" s="265">
        <v>32.9757</v>
      </c>
      <c r="AU6" s="265">
        <v>0.3244</v>
      </c>
      <c r="AV6" s="265">
        <v>0</v>
      </c>
      <c r="AW6" s="265">
        <v>0</v>
      </c>
      <c r="AX6" s="265">
        <v>0</v>
      </c>
      <c r="AY6" s="265">
        <v>0</v>
      </c>
      <c r="AZ6" s="265">
        <v>0</v>
      </c>
      <c r="BA6" s="265">
        <v>0</v>
      </c>
      <c r="BB6" s="265">
        <v>0.3244</v>
      </c>
      <c r="BC6" s="265">
        <v>0</v>
      </c>
      <c r="BD6" s="265">
        <v>0</v>
      </c>
      <c r="BE6" s="265">
        <v>0</v>
      </c>
      <c r="BF6" s="265">
        <v>0</v>
      </c>
      <c r="BG6" s="265">
        <v>0</v>
      </c>
      <c r="BH6" s="265">
        <v>0</v>
      </c>
      <c r="BI6" s="265">
        <v>0</v>
      </c>
      <c r="BJ6" s="265">
        <v>0</v>
      </c>
      <c r="BK6" s="265">
        <v>0</v>
      </c>
      <c r="BL6" s="265">
        <v>0</v>
      </c>
      <c r="BM6" s="265">
        <v>0</v>
      </c>
      <c r="BN6" s="265">
        <v>0</v>
      </c>
      <c r="BO6" s="265">
        <v>0</v>
      </c>
      <c r="BP6" s="265">
        <v>0</v>
      </c>
      <c r="BQ6" s="265">
        <v>0</v>
      </c>
      <c r="BR6" s="265">
        <v>0</v>
      </c>
      <c r="BS6" s="265">
        <v>0</v>
      </c>
      <c r="BT6" s="265">
        <v>0</v>
      </c>
      <c r="BU6" s="265">
        <v>0</v>
      </c>
      <c r="BV6" s="265">
        <v>0</v>
      </c>
      <c r="BW6" s="265">
        <v>0</v>
      </c>
      <c r="BX6" s="265">
        <v>0</v>
      </c>
      <c r="BY6" s="265">
        <v>0</v>
      </c>
      <c r="BZ6" s="265">
        <v>0</v>
      </c>
      <c r="CA6" s="265">
        <v>0</v>
      </c>
      <c r="CB6" s="265">
        <v>0</v>
      </c>
      <c r="CC6" s="265">
        <v>0</v>
      </c>
      <c r="CD6" s="265">
        <v>0</v>
      </c>
      <c r="CE6" s="265">
        <v>0</v>
      </c>
      <c r="CF6" s="265">
        <v>0</v>
      </c>
      <c r="CG6" s="265">
        <v>0</v>
      </c>
      <c r="CH6" s="265">
        <v>0</v>
      </c>
      <c r="CI6" s="265">
        <v>0</v>
      </c>
      <c r="CJ6" s="265">
        <v>0</v>
      </c>
      <c r="CK6" s="265">
        <v>0</v>
      </c>
      <c r="CL6" s="265">
        <v>0</v>
      </c>
      <c r="CM6" s="265">
        <v>0</v>
      </c>
      <c r="CN6" s="265">
        <v>0</v>
      </c>
      <c r="CO6" s="265">
        <v>0</v>
      </c>
      <c r="CP6" s="265">
        <v>0</v>
      </c>
      <c r="CQ6" s="265">
        <v>0</v>
      </c>
      <c r="CR6" s="265">
        <v>0</v>
      </c>
      <c r="CS6" s="265">
        <v>0</v>
      </c>
      <c r="CT6" s="265">
        <v>0</v>
      </c>
      <c r="CU6" s="265">
        <v>0</v>
      </c>
      <c r="CV6" s="265">
        <v>0</v>
      </c>
      <c r="CW6" s="265">
        <v>0</v>
      </c>
      <c r="CX6" s="265">
        <v>0</v>
      </c>
      <c r="CY6" s="265">
        <v>0</v>
      </c>
      <c r="CZ6" s="265">
        <v>0</v>
      </c>
      <c r="DA6" s="265">
        <v>0</v>
      </c>
      <c r="DB6" s="265">
        <v>0</v>
      </c>
      <c r="DC6" s="265">
        <v>0</v>
      </c>
      <c r="DD6" s="265">
        <v>0</v>
      </c>
      <c r="DE6" s="265">
        <v>0</v>
      </c>
      <c r="DF6" s="265">
        <v>0</v>
      </c>
    </row>
    <row r="7" spans="1:110" s="154" customFormat="1" ht="17.25" customHeight="1">
      <c r="A7" s="263" t="s">
        <v>79</v>
      </c>
      <c r="B7" s="263"/>
      <c r="C7" s="264" t="s">
        <v>309</v>
      </c>
      <c r="D7" s="265">
        <v>610.0475</v>
      </c>
      <c r="E7" s="265">
        <v>407.5386</v>
      </c>
      <c r="F7" s="265">
        <v>162.6792</v>
      </c>
      <c r="G7" s="265">
        <v>110.9544</v>
      </c>
      <c r="H7" s="265">
        <v>13.5566</v>
      </c>
      <c r="I7" s="265">
        <v>0</v>
      </c>
      <c r="J7" s="265">
        <v>0</v>
      </c>
      <c r="K7" s="265">
        <v>45.954</v>
      </c>
      <c r="L7" s="265">
        <v>0</v>
      </c>
      <c r="M7" s="265">
        <v>21.828</v>
      </c>
      <c r="N7" s="265">
        <v>5.7408</v>
      </c>
      <c r="O7" s="265">
        <v>4.7424</v>
      </c>
      <c r="P7" s="265">
        <v>34.4832</v>
      </c>
      <c r="Q7" s="265">
        <v>7.6</v>
      </c>
      <c r="R7" s="265">
        <v>0</v>
      </c>
      <c r="S7" s="265">
        <v>202.1845</v>
      </c>
      <c r="T7" s="265">
        <v>31.4</v>
      </c>
      <c r="U7" s="265">
        <v>2.28</v>
      </c>
      <c r="V7" s="265">
        <v>0</v>
      </c>
      <c r="W7" s="265">
        <v>0</v>
      </c>
      <c r="X7" s="265">
        <v>1.488</v>
      </c>
      <c r="Y7" s="265">
        <v>5.952</v>
      </c>
      <c r="Z7" s="265">
        <v>2.28</v>
      </c>
      <c r="AA7" s="265">
        <v>0</v>
      </c>
      <c r="AB7" s="265">
        <v>2.976</v>
      </c>
      <c r="AC7" s="265">
        <v>55.04</v>
      </c>
      <c r="AD7" s="265">
        <v>0</v>
      </c>
      <c r="AE7" s="265">
        <v>7.052</v>
      </c>
      <c r="AF7" s="265">
        <v>0</v>
      </c>
      <c r="AG7" s="265">
        <v>2.4</v>
      </c>
      <c r="AH7" s="265">
        <v>0</v>
      </c>
      <c r="AI7" s="265">
        <v>2.28</v>
      </c>
      <c r="AJ7" s="265">
        <v>0</v>
      </c>
      <c r="AK7" s="265">
        <v>0</v>
      </c>
      <c r="AL7" s="265">
        <v>0</v>
      </c>
      <c r="AM7" s="265">
        <v>5</v>
      </c>
      <c r="AN7" s="265">
        <v>0</v>
      </c>
      <c r="AO7" s="265">
        <v>5.7408</v>
      </c>
      <c r="AP7" s="265">
        <v>4.308</v>
      </c>
      <c r="AQ7" s="265">
        <v>7.7</v>
      </c>
      <c r="AR7" s="265">
        <v>33.312</v>
      </c>
      <c r="AS7" s="265">
        <v>0</v>
      </c>
      <c r="AT7" s="265">
        <v>32.9757</v>
      </c>
      <c r="AU7" s="265">
        <v>0.3244</v>
      </c>
      <c r="AV7" s="265">
        <v>0</v>
      </c>
      <c r="AW7" s="265">
        <v>0</v>
      </c>
      <c r="AX7" s="265">
        <v>0</v>
      </c>
      <c r="AY7" s="265">
        <v>0</v>
      </c>
      <c r="AZ7" s="265">
        <v>0</v>
      </c>
      <c r="BA7" s="265">
        <v>0</v>
      </c>
      <c r="BB7" s="265">
        <v>0.3244</v>
      </c>
      <c r="BC7" s="265">
        <v>0</v>
      </c>
      <c r="BD7" s="265">
        <v>0</v>
      </c>
      <c r="BE7" s="265">
        <v>0</v>
      </c>
      <c r="BF7" s="265">
        <v>0</v>
      </c>
      <c r="BG7" s="265">
        <v>0</v>
      </c>
      <c r="BH7" s="265">
        <v>0</v>
      </c>
      <c r="BI7" s="265">
        <v>0</v>
      </c>
      <c r="BJ7" s="265">
        <v>0</v>
      </c>
      <c r="BK7" s="265">
        <v>0</v>
      </c>
      <c r="BL7" s="265">
        <v>0</v>
      </c>
      <c r="BM7" s="265">
        <v>0</v>
      </c>
      <c r="BN7" s="265">
        <v>0</v>
      </c>
      <c r="BO7" s="265">
        <v>0</v>
      </c>
      <c r="BP7" s="265">
        <v>0</v>
      </c>
      <c r="BQ7" s="265">
        <v>0</v>
      </c>
      <c r="BR7" s="265">
        <v>0</v>
      </c>
      <c r="BS7" s="265">
        <v>0</v>
      </c>
      <c r="BT7" s="265">
        <v>0</v>
      </c>
      <c r="BU7" s="265">
        <v>0</v>
      </c>
      <c r="BV7" s="265">
        <v>0</v>
      </c>
      <c r="BW7" s="265">
        <v>0</v>
      </c>
      <c r="BX7" s="265">
        <v>0</v>
      </c>
      <c r="BY7" s="265">
        <v>0</v>
      </c>
      <c r="BZ7" s="265">
        <v>0</v>
      </c>
      <c r="CA7" s="265">
        <v>0</v>
      </c>
      <c r="CB7" s="265">
        <v>0</v>
      </c>
      <c r="CC7" s="265">
        <v>0</v>
      </c>
      <c r="CD7" s="265">
        <v>0</v>
      </c>
      <c r="CE7" s="265">
        <v>0</v>
      </c>
      <c r="CF7" s="265">
        <v>0</v>
      </c>
      <c r="CG7" s="265">
        <v>0</v>
      </c>
      <c r="CH7" s="265">
        <v>0</v>
      </c>
      <c r="CI7" s="265">
        <v>0</v>
      </c>
      <c r="CJ7" s="265">
        <v>0</v>
      </c>
      <c r="CK7" s="265">
        <v>0</v>
      </c>
      <c r="CL7" s="265">
        <v>0</v>
      </c>
      <c r="CM7" s="265">
        <v>0</v>
      </c>
      <c r="CN7" s="265">
        <v>0</v>
      </c>
      <c r="CO7" s="265">
        <v>0</v>
      </c>
      <c r="CP7" s="265">
        <v>0</v>
      </c>
      <c r="CQ7" s="265">
        <v>0</v>
      </c>
      <c r="CR7" s="265">
        <v>0</v>
      </c>
      <c r="CS7" s="265">
        <v>0</v>
      </c>
      <c r="CT7" s="265">
        <v>0</v>
      </c>
      <c r="CU7" s="265">
        <v>0</v>
      </c>
      <c r="CV7" s="265">
        <v>0</v>
      </c>
      <c r="CW7" s="265">
        <v>0</v>
      </c>
      <c r="CX7" s="265">
        <v>0</v>
      </c>
      <c r="CY7" s="265">
        <v>0</v>
      </c>
      <c r="CZ7" s="265">
        <v>0</v>
      </c>
      <c r="DA7" s="265">
        <v>0</v>
      </c>
      <c r="DB7" s="265">
        <v>0</v>
      </c>
      <c r="DC7" s="265">
        <v>0</v>
      </c>
      <c r="DD7" s="265">
        <v>0</v>
      </c>
      <c r="DE7" s="265">
        <v>0</v>
      </c>
      <c r="DF7" s="265">
        <v>0</v>
      </c>
    </row>
    <row r="8" spans="1:110" s="154" customFormat="1" ht="17.25" customHeight="1">
      <c r="A8" s="263" t="s">
        <v>80</v>
      </c>
      <c r="B8" s="263"/>
      <c r="C8" s="264" t="s">
        <v>310</v>
      </c>
      <c r="D8" s="265">
        <v>45.954</v>
      </c>
      <c r="E8" s="265">
        <v>45.954</v>
      </c>
      <c r="F8" s="265">
        <v>0</v>
      </c>
      <c r="G8" s="265">
        <v>0</v>
      </c>
      <c r="H8" s="265">
        <v>0</v>
      </c>
      <c r="I8" s="265">
        <v>0</v>
      </c>
      <c r="J8" s="265">
        <v>0</v>
      </c>
      <c r="K8" s="265">
        <v>45.954</v>
      </c>
      <c r="L8" s="265">
        <v>0</v>
      </c>
      <c r="M8" s="265">
        <v>0</v>
      </c>
      <c r="N8" s="265">
        <v>0</v>
      </c>
      <c r="O8" s="265">
        <v>0</v>
      </c>
      <c r="P8" s="265">
        <v>0</v>
      </c>
      <c r="Q8" s="265">
        <v>0</v>
      </c>
      <c r="R8" s="265">
        <v>0</v>
      </c>
      <c r="S8" s="265">
        <v>0</v>
      </c>
      <c r="T8" s="265">
        <v>0</v>
      </c>
      <c r="U8" s="265">
        <v>0</v>
      </c>
      <c r="V8" s="265">
        <v>0</v>
      </c>
      <c r="W8" s="265">
        <v>0</v>
      </c>
      <c r="X8" s="265">
        <v>0</v>
      </c>
      <c r="Y8" s="265">
        <v>0</v>
      </c>
      <c r="Z8" s="265">
        <v>0</v>
      </c>
      <c r="AA8" s="265">
        <v>0</v>
      </c>
      <c r="AB8" s="265">
        <v>0</v>
      </c>
      <c r="AC8" s="265">
        <v>0</v>
      </c>
      <c r="AD8" s="265">
        <v>0</v>
      </c>
      <c r="AE8" s="265">
        <v>0</v>
      </c>
      <c r="AF8" s="265">
        <v>0</v>
      </c>
      <c r="AG8" s="265">
        <v>0</v>
      </c>
      <c r="AH8" s="265">
        <v>0</v>
      </c>
      <c r="AI8" s="265">
        <v>0</v>
      </c>
      <c r="AJ8" s="265">
        <v>0</v>
      </c>
      <c r="AK8" s="265">
        <v>0</v>
      </c>
      <c r="AL8" s="265">
        <v>0</v>
      </c>
      <c r="AM8" s="265">
        <v>0</v>
      </c>
      <c r="AN8" s="265">
        <v>0</v>
      </c>
      <c r="AO8" s="265">
        <v>0</v>
      </c>
      <c r="AP8" s="265">
        <v>0</v>
      </c>
      <c r="AQ8" s="265">
        <v>0</v>
      </c>
      <c r="AR8" s="265">
        <v>0</v>
      </c>
      <c r="AS8" s="265">
        <v>0</v>
      </c>
      <c r="AT8" s="265">
        <v>0</v>
      </c>
      <c r="AU8" s="265">
        <v>0</v>
      </c>
      <c r="AV8" s="265">
        <v>0</v>
      </c>
      <c r="AW8" s="265">
        <v>0</v>
      </c>
      <c r="AX8" s="265">
        <v>0</v>
      </c>
      <c r="AY8" s="265">
        <v>0</v>
      </c>
      <c r="AZ8" s="265">
        <v>0</v>
      </c>
      <c r="BA8" s="265">
        <v>0</v>
      </c>
      <c r="BB8" s="265">
        <v>0</v>
      </c>
      <c r="BC8" s="265">
        <v>0</v>
      </c>
      <c r="BD8" s="265">
        <v>0</v>
      </c>
      <c r="BE8" s="265">
        <v>0</v>
      </c>
      <c r="BF8" s="265">
        <v>0</v>
      </c>
      <c r="BG8" s="265">
        <v>0</v>
      </c>
      <c r="BH8" s="265">
        <v>0</v>
      </c>
      <c r="BI8" s="265">
        <v>0</v>
      </c>
      <c r="BJ8" s="265">
        <v>0</v>
      </c>
      <c r="BK8" s="265">
        <v>0</v>
      </c>
      <c r="BL8" s="265">
        <v>0</v>
      </c>
      <c r="BM8" s="265">
        <v>0</v>
      </c>
      <c r="BN8" s="265">
        <v>0</v>
      </c>
      <c r="BO8" s="265">
        <v>0</v>
      </c>
      <c r="BP8" s="265">
        <v>0</v>
      </c>
      <c r="BQ8" s="265">
        <v>0</v>
      </c>
      <c r="BR8" s="265">
        <v>0</v>
      </c>
      <c r="BS8" s="265">
        <v>0</v>
      </c>
      <c r="BT8" s="265">
        <v>0</v>
      </c>
      <c r="BU8" s="265">
        <v>0</v>
      </c>
      <c r="BV8" s="265">
        <v>0</v>
      </c>
      <c r="BW8" s="265">
        <v>0</v>
      </c>
      <c r="BX8" s="265">
        <v>0</v>
      </c>
      <c r="BY8" s="265">
        <v>0</v>
      </c>
      <c r="BZ8" s="265">
        <v>0</v>
      </c>
      <c r="CA8" s="265">
        <v>0</v>
      </c>
      <c r="CB8" s="265">
        <v>0</v>
      </c>
      <c r="CC8" s="265">
        <v>0</v>
      </c>
      <c r="CD8" s="265">
        <v>0</v>
      </c>
      <c r="CE8" s="265">
        <v>0</v>
      </c>
      <c r="CF8" s="265">
        <v>0</v>
      </c>
      <c r="CG8" s="265">
        <v>0</v>
      </c>
      <c r="CH8" s="265">
        <v>0</v>
      </c>
      <c r="CI8" s="265">
        <v>0</v>
      </c>
      <c r="CJ8" s="265">
        <v>0</v>
      </c>
      <c r="CK8" s="265">
        <v>0</v>
      </c>
      <c r="CL8" s="265">
        <v>0</v>
      </c>
      <c r="CM8" s="265">
        <v>0</v>
      </c>
      <c r="CN8" s="265">
        <v>0</v>
      </c>
      <c r="CO8" s="265">
        <v>0</v>
      </c>
      <c r="CP8" s="265">
        <v>0</v>
      </c>
      <c r="CQ8" s="265">
        <v>0</v>
      </c>
      <c r="CR8" s="265">
        <v>0</v>
      </c>
      <c r="CS8" s="265">
        <v>0</v>
      </c>
      <c r="CT8" s="265">
        <v>0</v>
      </c>
      <c r="CU8" s="265">
        <v>0</v>
      </c>
      <c r="CV8" s="265">
        <v>0</v>
      </c>
      <c r="CW8" s="265">
        <v>0</v>
      </c>
      <c r="CX8" s="265">
        <v>0</v>
      </c>
      <c r="CY8" s="265">
        <v>0</v>
      </c>
      <c r="CZ8" s="265">
        <v>0</v>
      </c>
      <c r="DA8" s="265">
        <v>0</v>
      </c>
      <c r="DB8" s="265">
        <v>0</v>
      </c>
      <c r="DC8" s="265">
        <v>0</v>
      </c>
      <c r="DD8" s="265">
        <v>0</v>
      </c>
      <c r="DE8" s="265">
        <v>0</v>
      </c>
      <c r="DF8" s="265">
        <v>0</v>
      </c>
    </row>
    <row r="9" spans="1:110" s="154" customFormat="1" ht="17.25" customHeight="1">
      <c r="A9" s="263" t="s">
        <v>82</v>
      </c>
      <c r="B9" s="263"/>
      <c r="C9" s="264" t="s">
        <v>311</v>
      </c>
      <c r="D9" s="265">
        <v>45.954</v>
      </c>
      <c r="E9" s="265">
        <v>45.954</v>
      </c>
      <c r="F9" s="265">
        <v>0</v>
      </c>
      <c r="G9" s="265">
        <v>0</v>
      </c>
      <c r="H9" s="265">
        <v>0</v>
      </c>
      <c r="I9" s="265">
        <v>0</v>
      </c>
      <c r="J9" s="265">
        <v>0</v>
      </c>
      <c r="K9" s="265">
        <v>45.954</v>
      </c>
      <c r="L9" s="265">
        <v>0</v>
      </c>
      <c r="M9" s="265">
        <v>0</v>
      </c>
      <c r="N9" s="265">
        <v>0</v>
      </c>
      <c r="O9" s="265">
        <v>0</v>
      </c>
      <c r="P9" s="265">
        <v>0</v>
      </c>
      <c r="Q9" s="265">
        <v>0</v>
      </c>
      <c r="R9" s="265">
        <v>0</v>
      </c>
      <c r="S9" s="265">
        <v>0</v>
      </c>
      <c r="T9" s="265">
        <v>0</v>
      </c>
      <c r="U9" s="265">
        <v>0</v>
      </c>
      <c r="V9" s="265">
        <v>0</v>
      </c>
      <c r="W9" s="265">
        <v>0</v>
      </c>
      <c r="X9" s="265">
        <v>0</v>
      </c>
      <c r="Y9" s="265">
        <v>0</v>
      </c>
      <c r="Z9" s="265">
        <v>0</v>
      </c>
      <c r="AA9" s="265">
        <v>0</v>
      </c>
      <c r="AB9" s="265">
        <v>0</v>
      </c>
      <c r="AC9" s="265">
        <v>0</v>
      </c>
      <c r="AD9" s="265">
        <v>0</v>
      </c>
      <c r="AE9" s="265">
        <v>0</v>
      </c>
      <c r="AF9" s="265">
        <v>0</v>
      </c>
      <c r="AG9" s="265">
        <v>0</v>
      </c>
      <c r="AH9" s="265">
        <v>0</v>
      </c>
      <c r="AI9" s="265">
        <v>0</v>
      </c>
      <c r="AJ9" s="265">
        <v>0</v>
      </c>
      <c r="AK9" s="265">
        <v>0</v>
      </c>
      <c r="AL9" s="265">
        <v>0</v>
      </c>
      <c r="AM9" s="265">
        <v>0</v>
      </c>
      <c r="AN9" s="265">
        <v>0</v>
      </c>
      <c r="AO9" s="265">
        <v>0</v>
      </c>
      <c r="AP9" s="265">
        <v>0</v>
      </c>
      <c r="AQ9" s="265">
        <v>0</v>
      </c>
      <c r="AR9" s="265">
        <v>0</v>
      </c>
      <c r="AS9" s="265">
        <v>0</v>
      </c>
      <c r="AT9" s="265">
        <v>0</v>
      </c>
      <c r="AU9" s="265">
        <v>0</v>
      </c>
      <c r="AV9" s="265">
        <v>0</v>
      </c>
      <c r="AW9" s="265">
        <v>0</v>
      </c>
      <c r="AX9" s="265">
        <v>0</v>
      </c>
      <c r="AY9" s="265">
        <v>0</v>
      </c>
      <c r="AZ9" s="265">
        <v>0</v>
      </c>
      <c r="BA9" s="265">
        <v>0</v>
      </c>
      <c r="BB9" s="265">
        <v>0</v>
      </c>
      <c r="BC9" s="265">
        <v>0</v>
      </c>
      <c r="BD9" s="265">
        <v>0</v>
      </c>
      <c r="BE9" s="265">
        <v>0</v>
      </c>
      <c r="BF9" s="265">
        <v>0</v>
      </c>
      <c r="BG9" s="265">
        <v>0</v>
      </c>
      <c r="BH9" s="265">
        <v>0</v>
      </c>
      <c r="BI9" s="265">
        <v>0</v>
      </c>
      <c r="BJ9" s="265">
        <v>0</v>
      </c>
      <c r="BK9" s="265">
        <v>0</v>
      </c>
      <c r="BL9" s="265">
        <v>0</v>
      </c>
      <c r="BM9" s="265">
        <v>0</v>
      </c>
      <c r="BN9" s="265">
        <v>0</v>
      </c>
      <c r="BO9" s="265">
        <v>0</v>
      </c>
      <c r="BP9" s="265">
        <v>0</v>
      </c>
      <c r="BQ9" s="265">
        <v>0</v>
      </c>
      <c r="BR9" s="265">
        <v>0</v>
      </c>
      <c r="BS9" s="265">
        <v>0</v>
      </c>
      <c r="BT9" s="265">
        <v>0</v>
      </c>
      <c r="BU9" s="265">
        <v>0</v>
      </c>
      <c r="BV9" s="265">
        <v>0</v>
      </c>
      <c r="BW9" s="265">
        <v>0</v>
      </c>
      <c r="BX9" s="265">
        <v>0</v>
      </c>
      <c r="BY9" s="265">
        <v>0</v>
      </c>
      <c r="BZ9" s="265">
        <v>0</v>
      </c>
      <c r="CA9" s="265">
        <v>0</v>
      </c>
      <c r="CB9" s="265">
        <v>0</v>
      </c>
      <c r="CC9" s="265">
        <v>0</v>
      </c>
      <c r="CD9" s="265">
        <v>0</v>
      </c>
      <c r="CE9" s="265">
        <v>0</v>
      </c>
      <c r="CF9" s="265">
        <v>0</v>
      </c>
      <c r="CG9" s="265">
        <v>0</v>
      </c>
      <c r="CH9" s="265">
        <v>0</v>
      </c>
      <c r="CI9" s="265">
        <v>0</v>
      </c>
      <c r="CJ9" s="265">
        <v>0</v>
      </c>
      <c r="CK9" s="265">
        <v>0</v>
      </c>
      <c r="CL9" s="265">
        <v>0</v>
      </c>
      <c r="CM9" s="265">
        <v>0</v>
      </c>
      <c r="CN9" s="265">
        <v>0</v>
      </c>
      <c r="CO9" s="265">
        <v>0</v>
      </c>
      <c r="CP9" s="265">
        <v>0</v>
      </c>
      <c r="CQ9" s="265">
        <v>0</v>
      </c>
      <c r="CR9" s="265">
        <v>0</v>
      </c>
      <c r="CS9" s="265">
        <v>0</v>
      </c>
      <c r="CT9" s="265">
        <v>0</v>
      </c>
      <c r="CU9" s="265">
        <v>0</v>
      </c>
      <c r="CV9" s="265">
        <v>0</v>
      </c>
      <c r="CW9" s="265">
        <v>0</v>
      </c>
      <c r="CX9" s="265">
        <v>0</v>
      </c>
      <c r="CY9" s="265">
        <v>0</v>
      </c>
      <c r="CZ9" s="265">
        <v>0</v>
      </c>
      <c r="DA9" s="265">
        <v>0</v>
      </c>
      <c r="DB9" s="265">
        <v>0</v>
      </c>
      <c r="DC9" s="265">
        <v>0</v>
      </c>
      <c r="DD9" s="265">
        <v>0</v>
      </c>
      <c r="DE9" s="265">
        <v>0</v>
      </c>
      <c r="DF9" s="265">
        <v>0</v>
      </c>
    </row>
    <row r="10" spans="1:110" s="154" customFormat="1" ht="26.25" customHeight="1">
      <c r="A10" s="263" t="s">
        <v>84</v>
      </c>
      <c r="B10" s="263" t="s">
        <v>79</v>
      </c>
      <c r="C10" s="264" t="s">
        <v>312</v>
      </c>
      <c r="D10" s="265">
        <v>45.954</v>
      </c>
      <c r="E10" s="265">
        <v>45.954</v>
      </c>
      <c r="F10" s="265">
        <v>0</v>
      </c>
      <c r="G10" s="265">
        <v>0</v>
      </c>
      <c r="H10" s="265">
        <v>0</v>
      </c>
      <c r="I10" s="265">
        <v>0</v>
      </c>
      <c r="J10" s="265">
        <v>0</v>
      </c>
      <c r="K10" s="265">
        <v>45.954</v>
      </c>
      <c r="L10" s="265">
        <v>0</v>
      </c>
      <c r="M10" s="265">
        <v>0</v>
      </c>
      <c r="N10" s="265">
        <v>0</v>
      </c>
      <c r="O10" s="265">
        <v>0</v>
      </c>
      <c r="P10" s="265">
        <v>0</v>
      </c>
      <c r="Q10" s="265">
        <v>0</v>
      </c>
      <c r="R10" s="265">
        <v>0</v>
      </c>
      <c r="S10" s="265">
        <v>0</v>
      </c>
      <c r="T10" s="265">
        <v>0</v>
      </c>
      <c r="U10" s="265">
        <v>0</v>
      </c>
      <c r="V10" s="265">
        <v>0</v>
      </c>
      <c r="W10" s="265">
        <v>0</v>
      </c>
      <c r="X10" s="265">
        <v>0</v>
      </c>
      <c r="Y10" s="265">
        <v>0</v>
      </c>
      <c r="Z10" s="265">
        <v>0</v>
      </c>
      <c r="AA10" s="265">
        <v>0</v>
      </c>
      <c r="AB10" s="265">
        <v>0</v>
      </c>
      <c r="AC10" s="265">
        <v>0</v>
      </c>
      <c r="AD10" s="265">
        <v>0</v>
      </c>
      <c r="AE10" s="265">
        <v>0</v>
      </c>
      <c r="AF10" s="265">
        <v>0</v>
      </c>
      <c r="AG10" s="265">
        <v>0</v>
      </c>
      <c r="AH10" s="265">
        <v>0</v>
      </c>
      <c r="AI10" s="265">
        <v>0</v>
      </c>
      <c r="AJ10" s="265">
        <v>0</v>
      </c>
      <c r="AK10" s="265">
        <v>0</v>
      </c>
      <c r="AL10" s="265">
        <v>0</v>
      </c>
      <c r="AM10" s="265">
        <v>0</v>
      </c>
      <c r="AN10" s="265">
        <v>0</v>
      </c>
      <c r="AO10" s="265">
        <v>0</v>
      </c>
      <c r="AP10" s="265">
        <v>0</v>
      </c>
      <c r="AQ10" s="265">
        <v>0</v>
      </c>
      <c r="AR10" s="265">
        <v>0</v>
      </c>
      <c r="AS10" s="265">
        <v>0</v>
      </c>
      <c r="AT10" s="265">
        <v>0</v>
      </c>
      <c r="AU10" s="265">
        <v>0</v>
      </c>
      <c r="AV10" s="265">
        <v>0</v>
      </c>
      <c r="AW10" s="265">
        <v>0</v>
      </c>
      <c r="AX10" s="265">
        <v>0</v>
      </c>
      <c r="AY10" s="265">
        <v>0</v>
      </c>
      <c r="AZ10" s="265">
        <v>0</v>
      </c>
      <c r="BA10" s="265">
        <v>0</v>
      </c>
      <c r="BB10" s="265">
        <v>0</v>
      </c>
      <c r="BC10" s="265">
        <v>0</v>
      </c>
      <c r="BD10" s="265">
        <v>0</v>
      </c>
      <c r="BE10" s="265">
        <v>0</v>
      </c>
      <c r="BF10" s="265">
        <v>0</v>
      </c>
      <c r="BG10" s="265">
        <v>0</v>
      </c>
      <c r="BH10" s="265">
        <v>0</v>
      </c>
      <c r="BI10" s="265">
        <v>0</v>
      </c>
      <c r="BJ10" s="265">
        <v>0</v>
      </c>
      <c r="BK10" s="265">
        <v>0</v>
      </c>
      <c r="BL10" s="265">
        <v>0</v>
      </c>
      <c r="BM10" s="265">
        <v>0</v>
      </c>
      <c r="BN10" s="265">
        <v>0</v>
      </c>
      <c r="BO10" s="265">
        <v>0</v>
      </c>
      <c r="BP10" s="265">
        <v>0</v>
      </c>
      <c r="BQ10" s="265">
        <v>0</v>
      </c>
      <c r="BR10" s="265">
        <v>0</v>
      </c>
      <c r="BS10" s="265">
        <v>0</v>
      </c>
      <c r="BT10" s="265">
        <v>0</v>
      </c>
      <c r="BU10" s="265">
        <v>0</v>
      </c>
      <c r="BV10" s="265">
        <v>0</v>
      </c>
      <c r="BW10" s="265">
        <v>0</v>
      </c>
      <c r="BX10" s="265">
        <v>0</v>
      </c>
      <c r="BY10" s="265">
        <v>0</v>
      </c>
      <c r="BZ10" s="265">
        <v>0</v>
      </c>
      <c r="CA10" s="265">
        <v>0</v>
      </c>
      <c r="CB10" s="265">
        <v>0</v>
      </c>
      <c r="CC10" s="265">
        <v>0</v>
      </c>
      <c r="CD10" s="265">
        <v>0</v>
      </c>
      <c r="CE10" s="265">
        <v>0</v>
      </c>
      <c r="CF10" s="265">
        <v>0</v>
      </c>
      <c r="CG10" s="265">
        <v>0</v>
      </c>
      <c r="CH10" s="265">
        <v>0</v>
      </c>
      <c r="CI10" s="265">
        <v>0</v>
      </c>
      <c r="CJ10" s="265">
        <v>0</v>
      </c>
      <c r="CK10" s="265">
        <v>0</v>
      </c>
      <c r="CL10" s="265">
        <v>0</v>
      </c>
      <c r="CM10" s="265">
        <v>0</v>
      </c>
      <c r="CN10" s="265">
        <v>0</v>
      </c>
      <c r="CO10" s="265">
        <v>0</v>
      </c>
      <c r="CP10" s="265">
        <v>0</v>
      </c>
      <c r="CQ10" s="265">
        <v>0</v>
      </c>
      <c r="CR10" s="265">
        <v>0</v>
      </c>
      <c r="CS10" s="265">
        <v>0</v>
      </c>
      <c r="CT10" s="265">
        <v>0</v>
      </c>
      <c r="CU10" s="265">
        <v>0</v>
      </c>
      <c r="CV10" s="265">
        <v>0</v>
      </c>
      <c r="CW10" s="265">
        <v>0</v>
      </c>
      <c r="CX10" s="265">
        <v>0</v>
      </c>
      <c r="CY10" s="265">
        <v>0</v>
      </c>
      <c r="CZ10" s="265">
        <v>0</v>
      </c>
      <c r="DA10" s="265">
        <v>0</v>
      </c>
      <c r="DB10" s="265">
        <v>0</v>
      </c>
      <c r="DC10" s="265">
        <v>0</v>
      </c>
      <c r="DD10" s="265">
        <v>0</v>
      </c>
      <c r="DE10" s="265">
        <v>0</v>
      </c>
      <c r="DF10" s="265">
        <v>0</v>
      </c>
    </row>
    <row r="11" spans="1:110" s="154" customFormat="1" ht="17.25" customHeight="1">
      <c r="A11" s="263" t="s">
        <v>86</v>
      </c>
      <c r="B11" s="263"/>
      <c r="C11" s="264" t="s">
        <v>313</v>
      </c>
      <c r="D11" s="265">
        <v>529.6103</v>
      </c>
      <c r="E11" s="265">
        <v>327.1014</v>
      </c>
      <c r="F11" s="265">
        <v>162.6792</v>
      </c>
      <c r="G11" s="265">
        <v>110.9544</v>
      </c>
      <c r="H11" s="265">
        <v>13.5566</v>
      </c>
      <c r="I11" s="265">
        <v>0</v>
      </c>
      <c r="J11" s="265">
        <v>0</v>
      </c>
      <c r="K11" s="265">
        <v>0</v>
      </c>
      <c r="L11" s="265">
        <v>0</v>
      </c>
      <c r="M11" s="265">
        <v>21.828</v>
      </c>
      <c r="N11" s="265">
        <v>5.7408</v>
      </c>
      <c r="O11" s="265">
        <v>4.7424</v>
      </c>
      <c r="P11" s="265">
        <v>0</v>
      </c>
      <c r="Q11" s="265">
        <v>7.6</v>
      </c>
      <c r="R11" s="265">
        <v>0</v>
      </c>
      <c r="S11" s="265">
        <v>202.1845</v>
      </c>
      <c r="T11" s="265">
        <v>31.4</v>
      </c>
      <c r="U11" s="265">
        <v>2.28</v>
      </c>
      <c r="V11" s="265">
        <v>0</v>
      </c>
      <c r="W11" s="265">
        <v>0</v>
      </c>
      <c r="X11" s="265">
        <v>1.488</v>
      </c>
      <c r="Y11" s="265">
        <v>5.952</v>
      </c>
      <c r="Z11" s="265">
        <v>2.28</v>
      </c>
      <c r="AA11" s="265">
        <v>0</v>
      </c>
      <c r="AB11" s="265">
        <v>2.976</v>
      </c>
      <c r="AC11" s="265">
        <v>55.04</v>
      </c>
      <c r="AD11" s="265">
        <v>0</v>
      </c>
      <c r="AE11" s="265">
        <v>7.052</v>
      </c>
      <c r="AF11" s="265">
        <v>0</v>
      </c>
      <c r="AG11" s="265">
        <v>2.4</v>
      </c>
      <c r="AH11" s="265">
        <v>0</v>
      </c>
      <c r="AI11" s="265">
        <v>2.28</v>
      </c>
      <c r="AJ11" s="265">
        <v>0</v>
      </c>
      <c r="AK11" s="265">
        <v>0</v>
      </c>
      <c r="AL11" s="265">
        <v>0</v>
      </c>
      <c r="AM11" s="265">
        <v>5</v>
      </c>
      <c r="AN11" s="265">
        <v>0</v>
      </c>
      <c r="AO11" s="265">
        <v>5.7408</v>
      </c>
      <c r="AP11" s="265">
        <v>4.308</v>
      </c>
      <c r="AQ11" s="265">
        <v>7.7</v>
      </c>
      <c r="AR11" s="265">
        <v>33.312</v>
      </c>
      <c r="AS11" s="265">
        <v>0</v>
      </c>
      <c r="AT11" s="265">
        <v>32.9757</v>
      </c>
      <c r="AU11" s="265">
        <v>0.3244</v>
      </c>
      <c r="AV11" s="265">
        <v>0</v>
      </c>
      <c r="AW11" s="265">
        <v>0</v>
      </c>
      <c r="AX11" s="265">
        <v>0</v>
      </c>
      <c r="AY11" s="265">
        <v>0</v>
      </c>
      <c r="AZ11" s="265">
        <v>0</v>
      </c>
      <c r="BA11" s="265">
        <v>0</v>
      </c>
      <c r="BB11" s="265">
        <v>0.3244</v>
      </c>
      <c r="BC11" s="265">
        <v>0</v>
      </c>
      <c r="BD11" s="265">
        <v>0</v>
      </c>
      <c r="BE11" s="265">
        <v>0</v>
      </c>
      <c r="BF11" s="265">
        <v>0</v>
      </c>
      <c r="BG11" s="265">
        <v>0</v>
      </c>
      <c r="BH11" s="265">
        <v>0</v>
      </c>
      <c r="BI11" s="265">
        <v>0</v>
      </c>
      <c r="BJ11" s="265">
        <v>0</v>
      </c>
      <c r="BK11" s="265">
        <v>0</v>
      </c>
      <c r="BL11" s="265">
        <v>0</v>
      </c>
      <c r="BM11" s="265">
        <v>0</v>
      </c>
      <c r="BN11" s="265">
        <v>0</v>
      </c>
      <c r="BO11" s="265">
        <v>0</v>
      </c>
      <c r="BP11" s="265">
        <v>0</v>
      </c>
      <c r="BQ11" s="265">
        <v>0</v>
      </c>
      <c r="BR11" s="265">
        <v>0</v>
      </c>
      <c r="BS11" s="265">
        <v>0</v>
      </c>
      <c r="BT11" s="265">
        <v>0</v>
      </c>
      <c r="BU11" s="265">
        <v>0</v>
      </c>
      <c r="BV11" s="265">
        <v>0</v>
      </c>
      <c r="BW11" s="265">
        <v>0</v>
      </c>
      <c r="BX11" s="265">
        <v>0</v>
      </c>
      <c r="BY11" s="265">
        <v>0</v>
      </c>
      <c r="BZ11" s="265">
        <v>0</v>
      </c>
      <c r="CA11" s="265">
        <v>0</v>
      </c>
      <c r="CB11" s="265">
        <v>0</v>
      </c>
      <c r="CC11" s="265">
        <v>0</v>
      </c>
      <c r="CD11" s="265">
        <v>0</v>
      </c>
      <c r="CE11" s="265">
        <v>0</v>
      </c>
      <c r="CF11" s="265">
        <v>0</v>
      </c>
      <c r="CG11" s="265">
        <v>0</v>
      </c>
      <c r="CH11" s="265">
        <v>0</v>
      </c>
      <c r="CI11" s="265">
        <v>0</v>
      </c>
      <c r="CJ11" s="265">
        <v>0</v>
      </c>
      <c r="CK11" s="265">
        <v>0</v>
      </c>
      <c r="CL11" s="265">
        <v>0</v>
      </c>
      <c r="CM11" s="265">
        <v>0</v>
      </c>
      <c r="CN11" s="265">
        <v>0</v>
      </c>
      <c r="CO11" s="265">
        <v>0</v>
      </c>
      <c r="CP11" s="265">
        <v>0</v>
      </c>
      <c r="CQ11" s="265">
        <v>0</v>
      </c>
      <c r="CR11" s="265">
        <v>0</v>
      </c>
      <c r="CS11" s="265">
        <v>0</v>
      </c>
      <c r="CT11" s="265">
        <v>0</v>
      </c>
      <c r="CU11" s="265">
        <v>0</v>
      </c>
      <c r="CV11" s="265">
        <v>0</v>
      </c>
      <c r="CW11" s="265">
        <v>0</v>
      </c>
      <c r="CX11" s="265">
        <v>0</v>
      </c>
      <c r="CY11" s="265">
        <v>0</v>
      </c>
      <c r="CZ11" s="265">
        <v>0</v>
      </c>
      <c r="DA11" s="265">
        <v>0</v>
      </c>
      <c r="DB11" s="265">
        <v>0</v>
      </c>
      <c r="DC11" s="265">
        <v>0</v>
      </c>
      <c r="DD11" s="265">
        <v>0</v>
      </c>
      <c r="DE11" s="265">
        <v>0</v>
      </c>
      <c r="DF11" s="265">
        <v>0</v>
      </c>
    </row>
    <row r="12" spans="1:116" s="154" customFormat="1" ht="17.25" customHeight="1">
      <c r="A12" s="263" t="s">
        <v>88</v>
      </c>
      <c r="B12" s="263"/>
      <c r="C12" s="264" t="s">
        <v>314</v>
      </c>
      <c r="D12" s="265">
        <v>32.3112</v>
      </c>
      <c r="E12" s="265">
        <v>32.3112</v>
      </c>
      <c r="F12" s="265">
        <v>0</v>
      </c>
      <c r="G12" s="265">
        <v>0</v>
      </c>
      <c r="H12" s="265">
        <v>0</v>
      </c>
      <c r="I12" s="265">
        <v>0</v>
      </c>
      <c r="J12" s="265">
        <v>0</v>
      </c>
      <c r="K12" s="265">
        <v>0</v>
      </c>
      <c r="L12" s="265">
        <v>0</v>
      </c>
      <c r="M12" s="265">
        <v>21.828</v>
      </c>
      <c r="N12" s="265">
        <v>5.7408</v>
      </c>
      <c r="O12" s="265">
        <v>4.7424</v>
      </c>
      <c r="P12" s="265">
        <v>0</v>
      </c>
      <c r="Q12" s="265">
        <v>0</v>
      </c>
      <c r="R12" s="265">
        <v>0</v>
      </c>
      <c r="S12" s="265">
        <v>0</v>
      </c>
      <c r="T12" s="265">
        <v>0</v>
      </c>
      <c r="U12" s="265">
        <v>0</v>
      </c>
      <c r="V12" s="265">
        <v>0</v>
      </c>
      <c r="W12" s="265">
        <v>0</v>
      </c>
      <c r="X12" s="265">
        <v>0</v>
      </c>
      <c r="Y12" s="265">
        <v>0</v>
      </c>
      <c r="Z12" s="265">
        <v>0</v>
      </c>
      <c r="AA12" s="265">
        <v>0</v>
      </c>
      <c r="AB12" s="265">
        <v>0</v>
      </c>
      <c r="AC12" s="265">
        <v>0</v>
      </c>
      <c r="AD12" s="265">
        <v>0</v>
      </c>
      <c r="AE12" s="265">
        <v>0</v>
      </c>
      <c r="AF12" s="265">
        <v>0</v>
      </c>
      <c r="AG12" s="265">
        <v>0</v>
      </c>
      <c r="AH12" s="265">
        <v>0</v>
      </c>
      <c r="AI12" s="265">
        <v>0</v>
      </c>
      <c r="AJ12" s="265">
        <v>0</v>
      </c>
      <c r="AK12" s="265">
        <v>0</v>
      </c>
      <c r="AL12" s="265">
        <v>0</v>
      </c>
      <c r="AM12" s="265">
        <v>0</v>
      </c>
      <c r="AN12" s="265">
        <v>0</v>
      </c>
      <c r="AO12" s="265">
        <v>0</v>
      </c>
      <c r="AP12" s="265">
        <v>0</v>
      </c>
      <c r="AQ12" s="265">
        <v>0</v>
      </c>
      <c r="AR12" s="265">
        <v>0</v>
      </c>
      <c r="AS12" s="265">
        <v>0</v>
      </c>
      <c r="AT12" s="265">
        <v>0</v>
      </c>
      <c r="AU12" s="265">
        <v>0</v>
      </c>
      <c r="AV12" s="265">
        <v>0</v>
      </c>
      <c r="AW12" s="265">
        <v>0</v>
      </c>
      <c r="AX12" s="265">
        <v>0</v>
      </c>
      <c r="AY12" s="265">
        <v>0</v>
      </c>
      <c r="AZ12" s="265">
        <v>0</v>
      </c>
      <c r="BA12" s="265">
        <v>0</v>
      </c>
      <c r="BB12" s="265">
        <v>0</v>
      </c>
      <c r="BC12" s="265">
        <v>0</v>
      </c>
      <c r="BD12" s="265">
        <v>0</v>
      </c>
      <c r="BE12" s="265">
        <v>0</v>
      </c>
      <c r="BF12" s="265">
        <v>0</v>
      </c>
      <c r="BG12" s="265">
        <v>0</v>
      </c>
      <c r="BH12" s="265">
        <v>0</v>
      </c>
      <c r="BI12" s="265">
        <v>0</v>
      </c>
      <c r="BJ12" s="265">
        <v>0</v>
      </c>
      <c r="BK12" s="265">
        <v>0</v>
      </c>
      <c r="BL12" s="265">
        <v>0</v>
      </c>
      <c r="BM12" s="265">
        <v>0</v>
      </c>
      <c r="BN12" s="265">
        <v>0</v>
      </c>
      <c r="BO12" s="265">
        <v>0</v>
      </c>
      <c r="BP12" s="265">
        <v>0</v>
      </c>
      <c r="BQ12" s="265">
        <v>0</v>
      </c>
      <c r="BR12" s="265">
        <v>0</v>
      </c>
      <c r="BS12" s="265">
        <v>0</v>
      </c>
      <c r="BT12" s="265">
        <v>0</v>
      </c>
      <c r="BU12" s="265">
        <v>0</v>
      </c>
      <c r="BV12" s="265">
        <v>0</v>
      </c>
      <c r="BW12" s="265">
        <v>0</v>
      </c>
      <c r="BX12" s="265">
        <v>0</v>
      </c>
      <c r="BY12" s="265">
        <v>0</v>
      </c>
      <c r="BZ12" s="265">
        <v>0</v>
      </c>
      <c r="CA12" s="265">
        <v>0</v>
      </c>
      <c r="CB12" s="265">
        <v>0</v>
      </c>
      <c r="CC12" s="265">
        <v>0</v>
      </c>
      <c r="CD12" s="265">
        <v>0</v>
      </c>
      <c r="CE12" s="265">
        <v>0</v>
      </c>
      <c r="CF12" s="265">
        <v>0</v>
      </c>
      <c r="CG12" s="265">
        <v>0</v>
      </c>
      <c r="CH12" s="265">
        <v>0</v>
      </c>
      <c r="CI12" s="265">
        <v>0</v>
      </c>
      <c r="CJ12" s="265">
        <v>0</v>
      </c>
      <c r="CK12" s="265">
        <v>0</v>
      </c>
      <c r="CL12" s="265">
        <v>0</v>
      </c>
      <c r="CM12" s="265">
        <v>0</v>
      </c>
      <c r="CN12" s="265">
        <v>0</v>
      </c>
      <c r="CO12" s="265">
        <v>0</v>
      </c>
      <c r="CP12" s="265">
        <v>0</v>
      </c>
      <c r="CQ12" s="265">
        <v>0</v>
      </c>
      <c r="CR12" s="265">
        <v>0</v>
      </c>
      <c r="CS12" s="265">
        <v>0</v>
      </c>
      <c r="CT12" s="265">
        <v>0</v>
      </c>
      <c r="CU12" s="265">
        <v>0</v>
      </c>
      <c r="CV12" s="265">
        <v>0</v>
      </c>
      <c r="CW12" s="265">
        <v>0</v>
      </c>
      <c r="CX12" s="265">
        <v>0</v>
      </c>
      <c r="CY12" s="265">
        <v>0</v>
      </c>
      <c r="CZ12" s="265">
        <v>0</v>
      </c>
      <c r="DA12" s="265">
        <v>0</v>
      </c>
      <c r="DB12" s="265">
        <v>0</v>
      </c>
      <c r="DC12" s="265">
        <v>0</v>
      </c>
      <c r="DD12" s="265">
        <v>0</v>
      </c>
      <c r="DE12" s="265">
        <v>0</v>
      </c>
      <c r="DF12" s="265">
        <v>0</v>
      </c>
      <c r="DL12" s="268"/>
    </row>
    <row r="13" spans="1:110" s="154" customFormat="1" ht="17.25" customHeight="1">
      <c r="A13" s="263" t="s">
        <v>90</v>
      </c>
      <c r="B13" s="263" t="s">
        <v>79</v>
      </c>
      <c r="C13" s="264" t="s">
        <v>315</v>
      </c>
      <c r="D13" s="265">
        <v>26.5704</v>
      </c>
      <c r="E13" s="265">
        <v>26.5704</v>
      </c>
      <c r="F13" s="265">
        <v>0</v>
      </c>
      <c r="G13" s="265">
        <v>0</v>
      </c>
      <c r="H13" s="265">
        <v>0</v>
      </c>
      <c r="I13" s="265">
        <v>0</v>
      </c>
      <c r="J13" s="265">
        <v>0</v>
      </c>
      <c r="K13" s="265">
        <v>0</v>
      </c>
      <c r="L13" s="265">
        <v>0</v>
      </c>
      <c r="M13" s="265">
        <v>21.828</v>
      </c>
      <c r="N13" s="265">
        <v>0</v>
      </c>
      <c r="O13" s="265">
        <v>4.7424</v>
      </c>
      <c r="P13" s="265">
        <v>0</v>
      </c>
      <c r="Q13" s="265">
        <v>0</v>
      </c>
      <c r="R13" s="265">
        <v>0</v>
      </c>
      <c r="S13" s="265">
        <v>0</v>
      </c>
      <c r="T13" s="265">
        <v>0</v>
      </c>
      <c r="U13" s="265">
        <v>0</v>
      </c>
      <c r="V13" s="265">
        <v>0</v>
      </c>
      <c r="W13" s="265">
        <v>0</v>
      </c>
      <c r="X13" s="265">
        <v>0</v>
      </c>
      <c r="Y13" s="265">
        <v>0</v>
      </c>
      <c r="Z13" s="265">
        <v>0</v>
      </c>
      <c r="AA13" s="265">
        <v>0</v>
      </c>
      <c r="AB13" s="265">
        <v>0</v>
      </c>
      <c r="AC13" s="265">
        <v>0</v>
      </c>
      <c r="AD13" s="265">
        <v>0</v>
      </c>
      <c r="AE13" s="265">
        <v>0</v>
      </c>
      <c r="AF13" s="265">
        <v>0</v>
      </c>
      <c r="AG13" s="265">
        <v>0</v>
      </c>
      <c r="AH13" s="265">
        <v>0</v>
      </c>
      <c r="AI13" s="265">
        <v>0</v>
      </c>
      <c r="AJ13" s="265">
        <v>0</v>
      </c>
      <c r="AK13" s="265">
        <v>0</v>
      </c>
      <c r="AL13" s="265">
        <v>0</v>
      </c>
      <c r="AM13" s="265">
        <v>0</v>
      </c>
      <c r="AN13" s="265">
        <v>0</v>
      </c>
      <c r="AO13" s="265">
        <v>0</v>
      </c>
      <c r="AP13" s="265">
        <v>0</v>
      </c>
      <c r="AQ13" s="265">
        <v>0</v>
      </c>
      <c r="AR13" s="265">
        <v>0</v>
      </c>
      <c r="AS13" s="265">
        <v>0</v>
      </c>
      <c r="AT13" s="265">
        <v>0</v>
      </c>
      <c r="AU13" s="265">
        <v>0</v>
      </c>
      <c r="AV13" s="265">
        <v>0</v>
      </c>
      <c r="AW13" s="265">
        <v>0</v>
      </c>
      <c r="AX13" s="265">
        <v>0</v>
      </c>
      <c r="AY13" s="265">
        <v>0</v>
      </c>
      <c r="AZ13" s="265">
        <v>0</v>
      </c>
      <c r="BA13" s="265">
        <v>0</v>
      </c>
      <c r="BB13" s="265">
        <v>0</v>
      </c>
      <c r="BC13" s="265">
        <v>0</v>
      </c>
      <c r="BD13" s="265">
        <v>0</v>
      </c>
      <c r="BE13" s="265">
        <v>0</v>
      </c>
      <c r="BF13" s="265">
        <v>0</v>
      </c>
      <c r="BG13" s="265">
        <v>0</v>
      </c>
      <c r="BH13" s="265">
        <v>0</v>
      </c>
      <c r="BI13" s="265">
        <v>0</v>
      </c>
      <c r="BJ13" s="265">
        <v>0</v>
      </c>
      <c r="BK13" s="265">
        <v>0</v>
      </c>
      <c r="BL13" s="265">
        <v>0</v>
      </c>
      <c r="BM13" s="265">
        <v>0</v>
      </c>
      <c r="BN13" s="265">
        <v>0</v>
      </c>
      <c r="BO13" s="265">
        <v>0</v>
      </c>
      <c r="BP13" s="265">
        <v>0</v>
      </c>
      <c r="BQ13" s="265">
        <v>0</v>
      </c>
      <c r="BR13" s="265">
        <v>0</v>
      </c>
      <c r="BS13" s="265">
        <v>0</v>
      </c>
      <c r="BT13" s="265">
        <v>0</v>
      </c>
      <c r="BU13" s="265">
        <v>0</v>
      </c>
      <c r="BV13" s="265">
        <v>0</v>
      </c>
      <c r="BW13" s="265">
        <v>0</v>
      </c>
      <c r="BX13" s="265">
        <v>0</v>
      </c>
      <c r="BY13" s="265">
        <v>0</v>
      </c>
      <c r="BZ13" s="265">
        <v>0</v>
      </c>
      <c r="CA13" s="265">
        <v>0</v>
      </c>
      <c r="CB13" s="265">
        <v>0</v>
      </c>
      <c r="CC13" s="265">
        <v>0</v>
      </c>
      <c r="CD13" s="265">
        <v>0</v>
      </c>
      <c r="CE13" s="265">
        <v>0</v>
      </c>
      <c r="CF13" s="265">
        <v>0</v>
      </c>
      <c r="CG13" s="265">
        <v>0</v>
      </c>
      <c r="CH13" s="265">
        <v>0</v>
      </c>
      <c r="CI13" s="265">
        <v>0</v>
      </c>
      <c r="CJ13" s="265">
        <v>0</v>
      </c>
      <c r="CK13" s="265">
        <v>0</v>
      </c>
      <c r="CL13" s="265">
        <v>0</v>
      </c>
      <c r="CM13" s="265">
        <v>0</v>
      </c>
      <c r="CN13" s="265">
        <v>0</v>
      </c>
      <c r="CO13" s="265">
        <v>0</v>
      </c>
      <c r="CP13" s="265">
        <v>0</v>
      </c>
      <c r="CQ13" s="265">
        <v>0</v>
      </c>
      <c r="CR13" s="265">
        <v>0</v>
      </c>
      <c r="CS13" s="265">
        <v>0</v>
      </c>
      <c r="CT13" s="265">
        <v>0</v>
      </c>
      <c r="CU13" s="265">
        <v>0</v>
      </c>
      <c r="CV13" s="265">
        <v>0</v>
      </c>
      <c r="CW13" s="265">
        <v>0</v>
      </c>
      <c r="CX13" s="265">
        <v>0</v>
      </c>
      <c r="CY13" s="265">
        <v>0</v>
      </c>
      <c r="CZ13" s="265">
        <v>0</v>
      </c>
      <c r="DA13" s="265">
        <v>0</v>
      </c>
      <c r="DB13" s="265">
        <v>0</v>
      </c>
      <c r="DC13" s="265">
        <v>0</v>
      </c>
      <c r="DD13" s="265">
        <v>0</v>
      </c>
      <c r="DE13" s="265">
        <v>0</v>
      </c>
      <c r="DF13" s="265">
        <v>0</v>
      </c>
    </row>
    <row r="14" spans="1:110" s="154" customFormat="1" ht="17.25" customHeight="1">
      <c r="A14" s="263" t="s">
        <v>92</v>
      </c>
      <c r="B14" s="263" t="s">
        <v>79</v>
      </c>
      <c r="C14" s="264" t="s">
        <v>316</v>
      </c>
      <c r="D14" s="265">
        <v>5.7408</v>
      </c>
      <c r="E14" s="265">
        <v>5.7408</v>
      </c>
      <c r="F14" s="265">
        <v>0</v>
      </c>
      <c r="G14" s="265">
        <v>0</v>
      </c>
      <c r="H14" s="265">
        <v>0</v>
      </c>
      <c r="I14" s="265">
        <v>0</v>
      </c>
      <c r="J14" s="265">
        <v>0</v>
      </c>
      <c r="K14" s="265">
        <v>0</v>
      </c>
      <c r="L14" s="265">
        <v>0</v>
      </c>
      <c r="M14" s="265">
        <v>0</v>
      </c>
      <c r="N14" s="265">
        <v>5.7408</v>
      </c>
      <c r="O14" s="265">
        <v>0</v>
      </c>
      <c r="P14" s="265">
        <v>0</v>
      </c>
      <c r="Q14" s="265">
        <v>0</v>
      </c>
      <c r="R14" s="265">
        <v>0</v>
      </c>
      <c r="S14" s="265">
        <v>0</v>
      </c>
      <c r="T14" s="265">
        <v>0</v>
      </c>
      <c r="U14" s="265">
        <v>0</v>
      </c>
      <c r="V14" s="265">
        <v>0</v>
      </c>
      <c r="W14" s="265">
        <v>0</v>
      </c>
      <c r="X14" s="265">
        <v>0</v>
      </c>
      <c r="Y14" s="265">
        <v>0</v>
      </c>
      <c r="Z14" s="265">
        <v>0</v>
      </c>
      <c r="AA14" s="265">
        <v>0</v>
      </c>
      <c r="AB14" s="265">
        <v>0</v>
      </c>
      <c r="AC14" s="265">
        <v>0</v>
      </c>
      <c r="AD14" s="265">
        <v>0</v>
      </c>
      <c r="AE14" s="265">
        <v>0</v>
      </c>
      <c r="AF14" s="265">
        <v>0</v>
      </c>
      <c r="AG14" s="265">
        <v>0</v>
      </c>
      <c r="AH14" s="265">
        <v>0</v>
      </c>
      <c r="AI14" s="265">
        <v>0</v>
      </c>
      <c r="AJ14" s="265">
        <v>0</v>
      </c>
      <c r="AK14" s="265">
        <v>0</v>
      </c>
      <c r="AL14" s="265">
        <v>0</v>
      </c>
      <c r="AM14" s="265">
        <v>0</v>
      </c>
      <c r="AN14" s="265">
        <v>0</v>
      </c>
      <c r="AO14" s="265">
        <v>0</v>
      </c>
      <c r="AP14" s="265">
        <v>0</v>
      </c>
      <c r="AQ14" s="265">
        <v>0</v>
      </c>
      <c r="AR14" s="265">
        <v>0</v>
      </c>
      <c r="AS14" s="265">
        <v>0</v>
      </c>
      <c r="AT14" s="265">
        <v>0</v>
      </c>
      <c r="AU14" s="265">
        <v>0</v>
      </c>
      <c r="AV14" s="265">
        <v>0</v>
      </c>
      <c r="AW14" s="265">
        <v>0</v>
      </c>
      <c r="AX14" s="265">
        <v>0</v>
      </c>
      <c r="AY14" s="265">
        <v>0</v>
      </c>
      <c r="AZ14" s="265">
        <v>0</v>
      </c>
      <c r="BA14" s="265">
        <v>0</v>
      </c>
      <c r="BB14" s="265">
        <v>0</v>
      </c>
      <c r="BC14" s="265">
        <v>0</v>
      </c>
      <c r="BD14" s="265">
        <v>0</v>
      </c>
      <c r="BE14" s="265">
        <v>0</v>
      </c>
      <c r="BF14" s="265">
        <v>0</v>
      </c>
      <c r="BG14" s="265">
        <v>0</v>
      </c>
      <c r="BH14" s="265">
        <v>0</v>
      </c>
      <c r="BI14" s="265">
        <v>0</v>
      </c>
      <c r="BJ14" s="265">
        <v>0</v>
      </c>
      <c r="BK14" s="265">
        <v>0</v>
      </c>
      <c r="BL14" s="265">
        <v>0</v>
      </c>
      <c r="BM14" s="265">
        <v>0</v>
      </c>
      <c r="BN14" s="265">
        <v>0</v>
      </c>
      <c r="BO14" s="265">
        <v>0</v>
      </c>
      <c r="BP14" s="265">
        <v>0</v>
      </c>
      <c r="BQ14" s="265">
        <v>0</v>
      </c>
      <c r="BR14" s="265">
        <v>0</v>
      </c>
      <c r="BS14" s="265">
        <v>0</v>
      </c>
      <c r="BT14" s="265">
        <v>0</v>
      </c>
      <c r="BU14" s="265">
        <v>0</v>
      </c>
      <c r="BV14" s="265">
        <v>0</v>
      </c>
      <c r="BW14" s="265">
        <v>0</v>
      </c>
      <c r="BX14" s="265">
        <v>0</v>
      </c>
      <c r="BY14" s="265">
        <v>0</v>
      </c>
      <c r="BZ14" s="265">
        <v>0</v>
      </c>
      <c r="CA14" s="265">
        <v>0</v>
      </c>
      <c r="CB14" s="265">
        <v>0</v>
      </c>
      <c r="CC14" s="265">
        <v>0</v>
      </c>
      <c r="CD14" s="265">
        <v>0</v>
      </c>
      <c r="CE14" s="265">
        <v>0</v>
      </c>
      <c r="CF14" s="265">
        <v>0</v>
      </c>
      <c r="CG14" s="265">
        <v>0</v>
      </c>
      <c r="CH14" s="265">
        <v>0</v>
      </c>
      <c r="CI14" s="265">
        <v>0</v>
      </c>
      <c r="CJ14" s="265">
        <v>0</v>
      </c>
      <c r="CK14" s="265">
        <v>0</v>
      </c>
      <c r="CL14" s="265">
        <v>0</v>
      </c>
      <c r="CM14" s="265">
        <v>0</v>
      </c>
      <c r="CN14" s="265">
        <v>0</v>
      </c>
      <c r="CO14" s="265">
        <v>0</v>
      </c>
      <c r="CP14" s="265">
        <v>0</v>
      </c>
      <c r="CQ14" s="265">
        <v>0</v>
      </c>
      <c r="CR14" s="265">
        <v>0</v>
      </c>
      <c r="CS14" s="265">
        <v>0</v>
      </c>
      <c r="CT14" s="265">
        <v>0</v>
      </c>
      <c r="CU14" s="265">
        <v>0</v>
      </c>
      <c r="CV14" s="265">
        <v>0</v>
      </c>
      <c r="CW14" s="265">
        <v>0</v>
      </c>
      <c r="CX14" s="265">
        <v>0</v>
      </c>
      <c r="CY14" s="265">
        <v>0</v>
      </c>
      <c r="CZ14" s="265">
        <v>0</v>
      </c>
      <c r="DA14" s="265">
        <v>0</v>
      </c>
      <c r="DB14" s="265">
        <v>0</v>
      </c>
      <c r="DC14" s="265">
        <v>0</v>
      </c>
      <c r="DD14" s="265">
        <v>0</v>
      </c>
      <c r="DE14" s="265">
        <v>0</v>
      </c>
      <c r="DF14" s="265">
        <v>0</v>
      </c>
    </row>
    <row r="15" spans="1:110" s="154" customFormat="1" ht="17.25" customHeight="1">
      <c r="A15" s="263" t="s">
        <v>94</v>
      </c>
      <c r="B15" s="263"/>
      <c r="C15" s="264" t="s">
        <v>317</v>
      </c>
      <c r="D15" s="265">
        <v>497.2991</v>
      </c>
      <c r="E15" s="265">
        <v>294.7902</v>
      </c>
      <c r="F15" s="265">
        <v>162.6792</v>
      </c>
      <c r="G15" s="265">
        <v>110.9544</v>
      </c>
      <c r="H15" s="265">
        <v>13.5566</v>
      </c>
      <c r="I15" s="265">
        <v>0</v>
      </c>
      <c r="J15" s="265">
        <v>0</v>
      </c>
      <c r="K15" s="265">
        <v>0</v>
      </c>
      <c r="L15" s="265">
        <v>0</v>
      </c>
      <c r="M15" s="265">
        <v>0</v>
      </c>
      <c r="N15" s="265">
        <v>0</v>
      </c>
      <c r="O15" s="265">
        <v>0</v>
      </c>
      <c r="P15" s="265">
        <v>0</v>
      </c>
      <c r="Q15" s="265">
        <v>7.6</v>
      </c>
      <c r="R15" s="265">
        <v>0</v>
      </c>
      <c r="S15" s="265">
        <v>202.1845</v>
      </c>
      <c r="T15" s="265">
        <v>31.4</v>
      </c>
      <c r="U15" s="265">
        <v>2.28</v>
      </c>
      <c r="V15" s="265">
        <v>0</v>
      </c>
      <c r="W15" s="265">
        <v>0</v>
      </c>
      <c r="X15" s="265">
        <v>1.488</v>
      </c>
      <c r="Y15" s="265">
        <v>5.952</v>
      </c>
      <c r="Z15" s="265">
        <v>2.28</v>
      </c>
      <c r="AA15" s="265">
        <v>0</v>
      </c>
      <c r="AB15" s="265">
        <v>2.976</v>
      </c>
      <c r="AC15" s="265">
        <v>55.04</v>
      </c>
      <c r="AD15" s="265">
        <v>0</v>
      </c>
      <c r="AE15" s="265">
        <v>7.052</v>
      </c>
      <c r="AF15" s="265">
        <v>0</v>
      </c>
      <c r="AG15" s="265">
        <v>2.4</v>
      </c>
      <c r="AH15" s="265">
        <v>0</v>
      </c>
      <c r="AI15" s="265">
        <v>2.28</v>
      </c>
      <c r="AJ15" s="265">
        <v>0</v>
      </c>
      <c r="AK15" s="265">
        <v>0</v>
      </c>
      <c r="AL15" s="265">
        <v>0</v>
      </c>
      <c r="AM15" s="265">
        <v>5</v>
      </c>
      <c r="AN15" s="265">
        <v>0</v>
      </c>
      <c r="AO15" s="265">
        <v>5.7408</v>
      </c>
      <c r="AP15" s="265">
        <v>4.308</v>
      </c>
      <c r="AQ15" s="265">
        <v>7.7</v>
      </c>
      <c r="AR15" s="265">
        <v>33.312</v>
      </c>
      <c r="AS15" s="265">
        <v>0</v>
      </c>
      <c r="AT15" s="265">
        <v>32.9757</v>
      </c>
      <c r="AU15" s="265">
        <v>0.3244</v>
      </c>
      <c r="AV15" s="265">
        <v>0</v>
      </c>
      <c r="AW15" s="265">
        <v>0</v>
      </c>
      <c r="AX15" s="265">
        <v>0</v>
      </c>
      <c r="AY15" s="265">
        <v>0</v>
      </c>
      <c r="AZ15" s="265">
        <v>0</v>
      </c>
      <c r="BA15" s="265">
        <v>0</v>
      </c>
      <c r="BB15" s="265">
        <v>0.3244</v>
      </c>
      <c r="BC15" s="265">
        <v>0</v>
      </c>
      <c r="BD15" s="265">
        <v>0</v>
      </c>
      <c r="BE15" s="265">
        <v>0</v>
      </c>
      <c r="BF15" s="265">
        <v>0</v>
      </c>
      <c r="BG15" s="265">
        <v>0</v>
      </c>
      <c r="BH15" s="265">
        <v>0</v>
      </c>
      <c r="BI15" s="265">
        <v>0</v>
      </c>
      <c r="BJ15" s="265">
        <v>0</v>
      </c>
      <c r="BK15" s="265">
        <v>0</v>
      </c>
      <c r="BL15" s="265">
        <v>0</v>
      </c>
      <c r="BM15" s="265">
        <v>0</v>
      </c>
      <c r="BN15" s="265">
        <v>0</v>
      </c>
      <c r="BO15" s="265">
        <v>0</v>
      </c>
      <c r="BP15" s="265">
        <v>0</v>
      </c>
      <c r="BQ15" s="265">
        <v>0</v>
      </c>
      <c r="BR15" s="265">
        <v>0</v>
      </c>
      <c r="BS15" s="265">
        <v>0</v>
      </c>
      <c r="BT15" s="265">
        <v>0</v>
      </c>
      <c r="BU15" s="265">
        <v>0</v>
      </c>
      <c r="BV15" s="265">
        <v>0</v>
      </c>
      <c r="BW15" s="265">
        <v>0</v>
      </c>
      <c r="BX15" s="265">
        <v>0</v>
      </c>
      <c r="BY15" s="265">
        <v>0</v>
      </c>
      <c r="BZ15" s="265">
        <v>0</v>
      </c>
      <c r="CA15" s="265">
        <v>0</v>
      </c>
      <c r="CB15" s="265">
        <v>0</v>
      </c>
      <c r="CC15" s="265">
        <v>0</v>
      </c>
      <c r="CD15" s="265">
        <v>0</v>
      </c>
      <c r="CE15" s="265">
        <v>0</v>
      </c>
      <c r="CF15" s="265">
        <v>0</v>
      </c>
      <c r="CG15" s="265">
        <v>0</v>
      </c>
      <c r="CH15" s="265">
        <v>0</v>
      </c>
      <c r="CI15" s="265">
        <v>0</v>
      </c>
      <c r="CJ15" s="265">
        <v>0</v>
      </c>
      <c r="CK15" s="265">
        <v>0</v>
      </c>
      <c r="CL15" s="265">
        <v>0</v>
      </c>
      <c r="CM15" s="265">
        <v>0</v>
      </c>
      <c r="CN15" s="265">
        <v>0</v>
      </c>
      <c r="CO15" s="265">
        <v>0</v>
      </c>
      <c r="CP15" s="265">
        <v>0</v>
      </c>
      <c r="CQ15" s="265">
        <v>0</v>
      </c>
      <c r="CR15" s="265">
        <v>0</v>
      </c>
      <c r="CS15" s="265">
        <v>0</v>
      </c>
      <c r="CT15" s="265">
        <v>0</v>
      </c>
      <c r="CU15" s="265">
        <v>0</v>
      </c>
      <c r="CV15" s="265">
        <v>0</v>
      </c>
      <c r="CW15" s="265">
        <v>0</v>
      </c>
      <c r="CX15" s="265">
        <v>0</v>
      </c>
      <c r="CY15" s="265">
        <v>0</v>
      </c>
      <c r="CZ15" s="265">
        <v>0</v>
      </c>
      <c r="DA15" s="265">
        <v>0</v>
      </c>
      <c r="DB15" s="265">
        <v>0</v>
      </c>
      <c r="DC15" s="265">
        <v>0</v>
      </c>
      <c r="DD15" s="265">
        <v>0</v>
      </c>
      <c r="DE15" s="265">
        <v>0</v>
      </c>
      <c r="DF15" s="265">
        <v>0</v>
      </c>
    </row>
    <row r="16" spans="1:110" s="154" customFormat="1" ht="17.25" customHeight="1">
      <c r="A16" s="263" t="s">
        <v>96</v>
      </c>
      <c r="B16" s="263" t="s">
        <v>79</v>
      </c>
      <c r="C16" s="264" t="s">
        <v>318</v>
      </c>
      <c r="D16" s="265">
        <v>419.2591</v>
      </c>
      <c r="E16" s="265">
        <v>287.1902</v>
      </c>
      <c r="F16" s="265">
        <v>162.6792</v>
      </c>
      <c r="G16" s="265">
        <v>110.9544</v>
      </c>
      <c r="H16" s="265">
        <v>13.5566</v>
      </c>
      <c r="I16" s="265">
        <v>0</v>
      </c>
      <c r="J16" s="265">
        <v>0</v>
      </c>
      <c r="K16" s="265">
        <v>0</v>
      </c>
      <c r="L16" s="265">
        <v>0</v>
      </c>
      <c r="M16" s="265">
        <v>0</v>
      </c>
      <c r="N16" s="265">
        <v>0</v>
      </c>
      <c r="O16" s="265">
        <v>0</v>
      </c>
      <c r="P16" s="265">
        <v>0</v>
      </c>
      <c r="Q16" s="265">
        <v>0</v>
      </c>
      <c r="R16" s="265">
        <v>0</v>
      </c>
      <c r="S16" s="265">
        <v>131.9445</v>
      </c>
      <c r="T16" s="265">
        <v>11.4</v>
      </c>
      <c r="U16" s="265">
        <v>2.28</v>
      </c>
      <c r="V16" s="265">
        <v>0</v>
      </c>
      <c r="W16" s="265">
        <v>0</v>
      </c>
      <c r="X16" s="265">
        <v>1.488</v>
      </c>
      <c r="Y16" s="265">
        <v>5.952</v>
      </c>
      <c r="Z16" s="265">
        <v>2.28</v>
      </c>
      <c r="AA16" s="265">
        <v>0</v>
      </c>
      <c r="AB16" s="265">
        <v>2.976</v>
      </c>
      <c r="AC16" s="265">
        <v>41.04</v>
      </c>
      <c r="AD16" s="265">
        <v>0</v>
      </c>
      <c r="AE16" s="265">
        <v>2.052</v>
      </c>
      <c r="AF16" s="265">
        <v>0</v>
      </c>
      <c r="AG16" s="265">
        <v>2.4</v>
      </c>
      <c r="AH16" s="265">
        <v>0</v>
      </c>
      <c r="AI16" s="265">
        <v>2.28</v>
      </c>
      <c r="AJ16" s="265">
        <v>0</v>
      </c>
      <c r="AK16" s="265">
        <v>0</v>
      </c>
      <c r="AL16" s="265">
        <v>0</v>
      </c>
      <c r="AM16" s="265">
        <v>0</v>
      </c>
      <c r="AN16" s="265">
        <v>0</v>
      </c>
      <c r="AO16" s="265">
        <v>5.7408</v>
      </c>
      <c r="AP16" s="265">
        <v>4.308</v>
      </c>
      <c r="AQ16" s="265">
        <v>7.7</v>
      </c>
      <c r="AR16" s="265">
        <v>33.312</v>
      </c>
      <c r="AS16" s="265">
        <v>0</v>
      </c>
      <c r="AT16" s="265">
        <v>6.7357</v>
      </c>
      <c r="AU16" s="265">
        <v>0.1244</v>
      </c>
      <c r="AV16" s="265">
        <v>0</v>
      </c>
      <c r="AW16" s="265">
        <v>0</v>
      </c>
      <c r="AX16" s="265">
        <v>0</v>
      </c>
      <c r="AY16" s="265">
        <v>0</v>
      </c>
      <c r="AZ16" s="265">
        <v>0</v>
      </c>
      <c r="BA16" s="265">
        <v>0</v>
      </c>
      <c r="BB16" s="265">
        <v>0.1244</v>
      </c>
      <c r="BC16" s="265">
        <v>0</v>
      </c>
      <c r="BD16" s="265">
        <v>0</v>
      </c>
      <c r="BE16" s="265">
        <v>0</v>
      </c>
      <c r="BF16" s="265">
        <v>0</v>
      </c>
      <c r="BG16" s="265">
        <v>0</v>
      </c>
      <c r="BH16" s="265">
        <v>0</v>
      </c>
      <c r="BI16" s="265">
        <v>0</v>
      </c>
      <c r="BJ16" s="265">
        <v>0</v>
      </c>
      <c r="BK16" s="265">
        <v>0</v>
      </c>
      <c r="BL16" s="265">
        <v>0</v>
      </c>
      <c r="BM16" s="265">
        <v>0</v>
      </c>
      <c r="BN16" s="265">
        <v>0</v>
      </c>
      <c r="BO16" s="265">
        <v>0</v>
      </c>
      <c r="BP16" s="265">
        <v>0</v>
      </c>
      <c r="BQ16" s="265">
        <v>0</v>
      </c>
      <c r="BR16" s="265">
        <v>0</v>
      </c>
      <c r="BS16" s="265">
        <v>0</v>
      </c>
      <c r="BT16" s="265">
        <v>0</v>
      </c>
      <c r="BU16" s="265">
        <v>0</v>
      </c>
      <c r="BV16" s="265">
        <v>0</v>
      </c>
      <c r="BW16" s="265">
        <v>0</v>
      </c>
      <c r="BX16" s="265">
        <v>0</v>
      </c>
      <c r="BY16" s="265">
        <v>0</v>
      </c>
      <c r="BZ16" s="265">
        <v>0</v>
      </c>
      <c r="CA16" s="265">
        <v>0</v>
      </c>
      <c r="CB16" s="265">
        <v>0</v>
      </c>
      <c r="CC16" s="265">
        <v>0</v>
      </c>
      <c r="CD16" s="265">
        <v>0</v>
      </c>
      <c r="CE16" s="265">
        <v>0</v>
      </c>
      <c r="CF16" s="265">
        <v>0</v>
      </c>
      <c r="CG16" s="265">
        <v>0</v>
      </c>
      <c r="CH16" s="265">
        <v>0</v>
      </c>
      <c r="CI16" s="265">
        <v>0</v>
      </c>
      <c r="CJ16" s="265">
        <v>0</v>
      </c>
      <c r="CK16" s="265">
        <v>0</v>
      </c>
      <c r="CL16" s="265">
        <v>0</v>
      </c>
      <c r="CM16" s="265">
        <v>0</v>
      </c>
      <c r="CN16" s="265">
        <v>0</v>
      </c>
      <c r="CO16" s="265">
        <v>0</v>
      </c>
      <c r="CP16" s="265">
        <v>0</v>
      </c>
      <c r="CQ16" s="265">
        <v>0</v>
      </c>
      <c r="CR16" s="265">
        <v>0</v>
      </c>
      <c r="CS16" s="265">
        <v>0</v>
      </c>
      <c r="CT16" s="265">
        <v>0</v>
      </c>
      <c r="CU16" s="265">
        <v>0</v>
      </c>
      <c r="CV16" s="265">
        <v>0</v>
      </c>
      <c r="CW16" s="265">
        <v>0</v>
      </c>
      <c r="CX16" s="265">
        <v>0</v>
      </c>
      <c r="CY16" s="265">
        <v>0</v>
      </c>
      <c r="CZ16" s="265">
        <v>0</v>
      </c>
      <c r="DA16" s="265">
        <v>0</v>
      </c>
      <c r="DB16" s="265">
        <v>0</v>
      </c>
      <c r="DC16" s="265">
        <v>0</v>
      </c>
      <c r="DD16" s="265">
        <v>0</v>
      </c>
      <c r="DE16" s="265">
        <v>0</v>
      </c>
      <c r="DF16" s="265">
        <v>0</v>
      </c>
    </row>
    <row r="17" spans="1:110" s="154" customFormat="1" ht="17.25" customHeight="1">
      <c r="A17" s="263" t="s">
        <v>98</v>
      </c>
      <c r="B17" s="263" t="s">
        <v>79</v>
      </c>
      <c r="C17" s="264" t="s">
        <v>319</v>
      </c>
      <c r="D17" s="265">
        <v>78.04</v>
      </c>
      <c r="E17" s="265">
        <v>7.6</v>
      </c>
      <c r="F17" s="265">
        <v>0</v>
      </c>
      <c r="G17" s="265">
        <v>0</v>
      </c>
      <c r="H17" s="265">
        <v>0</v>
      </c>
      <c r="I17" s="265">
        <v>0</v>
      </c>
      <c r="J17" s="265">
        <v>0</v>
      </c>
      <c r="K17" s="265">
        <v>0</v>
      </c>
      <c r="L17" s="265">
        <v>0</v>
      </c>
      <c r="M17" s="265">
        <v>0</v>
      </c>
      <c r="N17" s="265">
        <v>0</v>
      </c>
      <c r="O17" s="265">
        <v>0</v>
      </c>
      <c r="P17" s="265">
        <v>0</v>
      </c>
      <c r="Q17" s="265">
        <v>7.6</v>
      </c>
      <c r="R17" s="265">
        <v>0</v>
      </c>
      <c r="S17" s="265">
        <v>70.24</v>
      </c>
      <c r="T17" s="265">
        <v>20</v>
      </c>
      <c r="U17" s="265">
        <v>0</v>
      </c>
      <c r="V17" s="265">
        <v>0</v>
      </c>
      <c r="W17" s="265">
        <v>0</v>
      </c>
      <c r="X17" s="265">
        <v>0</v>
      </c>
      <c r="Y17" s="265">
        <v>0</v>
      </c>
      <c r="Z17" s="265">
        <v>0</v>
      </c>
      <c r="AA17" s="265">
        <v>0</v>
      </c>
      <c r="AB17" s="265">
        <v>0</v>
      </c>
      <c r="AC17" s="265">
        <v>14</v>
      </c>
      <c r="AD17" s="265">
        <v>0</v>
      </c>
      <c r="AE17" s="265">
        <v>5</v>
      </c>
      <c r="AF17" s="265">
        <v>0</v>
      </c>
      <c r="AG17" s="265">
        <v>0</v>
      </c>
      <c r="AH17" s="265">
        <v>0</v>
      </c>
      <c r="AI17" s="265">
        <v>0</v>
      </c>
      <c r="AJ17" s="265">
        <v>0</v>
      </c>
      <c r="AK17" s="265">
        <v>0</v>
      </c>
      <c r="AL17" s="265">
        <v>0</v>
      </c>
      <c r="AM17" s="265">
        <v>5</v>
      </c>
      <c r="AN17" s="265">
        <v>0</v>
      </c>
      <c r="AO17" s="265">
        <v>0</v>
      </c>
      <c r="AP17" s="265">
        <v>0</v>
      </c>
      <c r="AQ17" s="265">
        <v>0</v>
      </c>
      <c r="AR17" s="265">
        <v>0</v>
      </c>
      <c r="AS17" s="265">
        <v>0</v>
      </c>
      <c r="AT17" s="265">
        <v>26.24</v>
      </c>
      <c r="AU17" s="265">
        <v>0.2</v>
      </c>
      <c r="AV17" s="265">
        <v>0</v>
      </c>
      <c r="AW17" s="265">
        <v>0</v>
      </c>
      <c r="AX17" s="265">
        <v>0</v>
      </c>
      <c r="AY17" s="265">
        <v>0</v>
      </c>
      <c r="AZ17" s="265">
        <v>0</v>
      </c>
      <c r="BA17" s="265">
        <v>0</v>
      </c>
      <c r="BB17" s="265">
        <v>0.2</v>
      </c>
      <c r="BC17" s="265">
        <v>0</v>
      </c>
      <c r="BD17" s="265">
        <v>0</v>
      </c>
      <c r="BE17" s="265">
        <v>0</v>
      </c>
      <c r="BF17" s="265">
        <v>0</v>
      </c>
      <c r="BG17" s="265">
        <v>0</v>
      </c>
      <c r="BH17" s="265">
        <v>0</v>
      </c>
      <c r="BI17" s="265">
        <v>0</v>
      </c>
      <c r="BJ17" s="265">
        <v>0</v>
      </c>
      <c r="BK17" s="265">
        <v>0</v>
      </c>
      <c r="BL17" s="265">
        <v>0</v>
      </c>
      <c r="BM17" s="265">
        <v>0</v>
      </c>
      <c r="BN17" s="265">
        <v>0</v>
      </c>
      <c r="BO17" s="265">
        <v>0</v>
      </c>
      <c r="BP17" s="265">
        <v>0</v>
      </c>
      <c r="BQ17" s="265">
        <v>0</v>
      </c>
      <c r="BR17" s="265">
        <v>0</v>
      </c>
      <c r="BS17" s="265">
        <v>0</v>
      </c>
      <c r="BT17" s="265">
        <v>0</v>
      </c>
      <c r="BU17" s="265">
        <v>0</v>
      </c>
      <c r="BV17" s="265">
        <v>0</v>
      </c>
      <c r="BW17" s="265">
        <v>0</v>
      </c>
      <c r="BX17" s="265">
        <v>0</v>
      </c>
      <c r="BY17" s="265">
        <v>0</v>
      </c>
      <c r="BZ17" s="265">
        <v>0</v>
      </c>
      <c r="CA17" s="265">
        <v>0</v>
      </c>
      <c r="CB17" s="265">
        <v>0</v>
      </c>
      <c r="CC17" s="265">
        <v>0</v>
      </c>
      <c r="CD17" s="265">
        <v>0</v>
      </c>
      <c r="CE17" s="265">
        <v>0</v>
      </c>
      <c r="CF17" s="265">
        <v>0</v>
      </c>
      <c r="CG17" s="265">
        <v>0</v>
      </c>
      <c r="CH17" s="265">
        <v>0</v>
      </c>
      <c r="CI17" s="265">
        <v>0</v>
      </c>
      <c r="CJ17" s="265">
        <v>0</v>
      </c>
      <c r="CK17" s="265">
        <v>0</v>
      </c>
      <c r="CL17" s="265">
        <v>0</v>
      </c>
      <c r="CM17" s="265">
        <v>0</v>
      </c>
      <c r="CN17" s="265">
        <v>0</v>
      </c>
      <c r="CO17" s="265">
        <v>0</v>
      </c>
      <c r="CP17" s="265">
        <v>0</v>
      </c>
      <c r="CQ17" s="265">
        <v>0</v>
      </c>
      <c r="CR17" s="265">
        <v>0</v>
      </c>
      <c r="CS17" s="265">
        <v>0</v>
      </c>
      <c r="CT17" s="265">
        <v>0</v>
      </c>
      <c r="CU17" s="265">
        <v>0</v>
      </c>
      <c r="CV17" s="265">
        <v>0</v>
      </c>
      <c r="CW17" s="265">
        <v>0</v>
      </c>
      <c r="CX17" s="265">
        <v>0</v>
      </c>
      <c r="CY17" s="265">
        <v>0</v>
      </c>
      <c r="CZ17" s="265">
        <v>0</v>
      </c>
      <c r="DA17" s="265">
        <v>0</v>
      </c>
      <c r="DB17" s="265">
        <v>0</v>
      </c>
      <c r="DC17" s="265">
        <v>0</v>
      </c>
      <c r="DD17" s="265">
        <v>0</v>
      </c>
      <c r="DE17" s="265">
        <v>0</v>
      </c>
      <c r="DF17" s="265">
        <v>0</v>
      </c>
    </row>
    <row r="18" spans="1:110" s="154" customFormat="1" ht="17.25" customHeight="1">
      <c r="A18" s="263" t="s">
        <v>100</v>
      </c>
      <c r="B18" s="263"/>
      <c r="C18" s="264" t="s">
        <v>320</v>
      </c>
      <c r="D18" s="265">
        <v>34.4832</v>
      </c>
      <c r="E18" s="265">
        <v>34.4832</v>
      </c>
      <c r="F18" s="265">
        <v>0</v>
      </c>
      <c r="G18" s="265">
        <v>0</v>
      </c>
      <c r="H18" s="265">
        <v>0</v>
      </c>
      <c r="I18" s="265">
        <v>0</v>
      </c>
      <c r="J18" s="265">
        <v>0</v>
      </c>
      <c r="K18" s="265">
        <v>0</v>
      </c>
      <c r="L18" s="265">
        <v>0</v>
      </c>
      <c r="M18" s="265">
        <v>0</v>
      </c>
      <c r="N18" s="265">
        <v>0</v>
      </c>
      <c r="O18" s="265">
        <v>0</v>
      </c>
      <c r="P18" s="265">
        <v>34.4832</v>
      </c>
      <c r="Q18" s="265">
        <v>0</v>
      </c>
      <c r="R18" s="265">
        <v>0</v>
      </c>
      <c r="S18" s="265">
        <v>0</v>
      </c>
      <c r="T18" s="265">
        <v>0</v>
      </c>
      <c r="U18" s="265">
        <v>0</v>
      </c>
      <c r="V18" s="265">
        <v>0</v>
      </c>
      <c r="W18" s="265">
        <v>0</v>
      </c>
      <c r="X18" s="265">
        <v>0</v>
      </c>
      <c r="Y18" s="265">
        <v>0</v>
      </c>
      <c r="Z18" s="265">
        <v>0</v>
      </c>
      <c r="AA18" s="265">
        <v>0</v>
      </c>
      <c r="AB18" s="265">
        <v>0</v>
      </c>
      <c r="AC18" s="265">
        <v>0</v>
      </c>
      <c r="AD18" s="265">
        <v>0</v>
      </c>
      <c r="AE18" s="265">
        <v>0</v>
      </c>
      <c r="AF18" s="265">
        <v>0</v>
      </c>
      <c r="AG18" s="265">
        <v>0</v>
      </c>
      <c r="AH18" s="265">
        <v>0</v>
      </c>
      <c r="AI18" s="265">
        <v>0</v>
      </c>
      <c r="AJ18" s="265">
        <v>0</v>
      </c>
      <c r="AK18" s="265">
        <v>0</v>
      </c>
      <c r="AL18" s="265">
        <v>0</v>
      </c>
      <c r="AM18" s="265">
        <v>0</v>
      </c>
      <c r="AN18" s="265">
        <v>0</v>
      </c>
      <c r="AO18" s="265">
        <v>0</v>
      </c>
      <c r="AP18" s="265">
        <v>0</v>
      </c>
      <c r="AQ18" s="265">
        <v>0</v>
      </c>
      <c r="AR18" s="265">
        <v>0</v>
      </c>
      <c r="AS18" s="265">
        <v>0</v>
      </c>
      <c r="AT18" s="265">
        <v>0</v>
      </c>
      <c r="AU18" s="265">
        <v>0</v>
      </c>
      <c r="AV18" s="265">
        <v>0</v>
      </c>
      <c r="AW18" s="265">
        <v>0</v>
      </c>
      <c r="AX18" s="265">
        <v>0</v>
      </c>
      <c r="AY18" s="265">
        <v>0</v>
      </c>
      <c r="AZ18" s="265">
        <v>0</v>
      </c>
      <c r="BA18" s="265">
        <v>0</v>
      </c>
      <c r="BB18" s="265">
        <v>0</v>
      </c>
      <c r="BC18" s="265">
        <v>0</v>
      </c>
      <c r="BD18" s="265">
        <v>0</v>
      </c>
      <c r="BE18" s="265">
        <v>0</v>
      </c>
      <c r="BF18" s="265">
        <v>0</v>
      </c>
      <c r="BG18" s="265">
        <v>0</v>
      </c>
      <c r="BH18" s="265">
        <v>0</v>
      </c>
      <c r="BI18" s="265">
        <v>0</v>
      </c>
      <c r="BJ18" s="265">
        <v>0</v>
      </c>
      <c r="BK18" s="265">
        <v>0</v>
      </c>
      <c r="BL18" s="265">
        <v>0</v>
      </c>
      <c r="BM18" s="265">
        <v>0</v>
      </c>
      <c r="BN18" s="265">
        <v>0</v>
      </c>
      <c r="BO18" s="265">
        <v>0</v>
      </c>
      <c r="BP18" s="265">
        <v>0</v>
      </c>
      <c r="BQ18" s="265">
        <v>0</v>
      </c>
      <c r="BR18" s="265">
        <v>0</v>
      </c>
      <c r="BS18" s="265">
        <v>0</v>
      </c>
      <c r="BT18" s="265">
        <v>0</v>
      </c>
      <c r="BU18" s="265">
        <v>0</v>
      </c>
      <c r="BV18" s="265">
        <v>0</v>
      </c>
      <c r="BW18" s="265">
        <v>0</v>
      </c>
      <c r="BX18" s="265">
        <v>0</v>
      </c>
      <c r="BY18" s="265">
        <v>0</v>
      </c>
      <c r="BZ18" s="265">
        <v>0</v>
      </c>
      <c r="CA18" s="265">
        <v>0</v>
      </c>
      <c r="CB18" s="265">
        <v>0</v>
      </c>
      <c r="CC18" s="265">
        <v>0</v>
      </c>
      <c r="CD18" s="265">
        <v>0</v>
      </c>
      <c r="CE18" s="265">
        <v>0</v>
      </c>
      <c r="CF18" s="265">
        <v>0</v>
      </c>
      <c r="CG18" s="265">
        <v>0</v>
      </c>
      <c r="CH18" s="265">
        <v>0</v>
      </c>
      <c r="CI18" s="265">
        <v>0</v>
      </c>
      <c r="CJ18" s="265">
        <v>0</v>
      </c>
      <c r="CK18" s="265">
        <v>0</v>
      </c>
      <c r="CL18" s="265">
        <v>0</v>
      </c>
      <c r="CM18" s="265">
        <v>0</v>
      </c>
      <c r="CN18" s="265">
        <v>0</v>
      </c>
      <c r="CO18" s="265">
        <v>0</v>
      </c>
      <c r="CP18" s="265">
        <v>0</v>
      </c>
      <c r="CQ18" s="265">
        <v>0</v>
      </c>
      <c r="CR18" s="265">
        <v>0</v>
      </c>
      <c r="CS18" s="265">
        <v>0</v>
      </c>
      <c r="CT18" s="265">
        <v>0</v>
      </c>
      <c r="CU18" s="265">
        <v>0</v>
      </c>
      <c r="CV18" s="265">
        <v>0</v>
      </c>
      <c r="CW18" s="265">
        <v>0</v>
      </c>
      <c r="CX18" s="265">
        <v>0</v>
      </c>
      <c r="CY18" s="265">
        <v>0</v>
      </c>
      <c r="CZ18" s="265">
        <v>0</v>
      </c>
      <c r="DA18" s="265">
        <v>0</v>
      </c>
      <c r="DB18" s="265">
        <v>0</v>
      </c>
      <c r="DC18" s="265">
        <v>0</v>
      </c>
      <c r="DD18" s="265">
        <v>0</v>
      </c>
      <c r="DE18" s="265">
        <v>0</v>
      </c>
      <c r="DF18" s="265">
        <v>0</v>
      </c>
    </row>
    <row r="19" spans="1:110" s="154" customFormat="1" ht="17.25" customHeight="1">
      <c r="A19" s="263" t="s">
        <v>102</v>
      </c>
      <c r="B19" s="263"/>
      <c r="C19" s="264" t="s">
        <v>321</v>
      </c>
      <c r="D19" s="265">
        <v>34.4832</v>
      </c>
      <c r="E19" s="265">
        <v>34.4832</v>
      </c>
      <c r="F19" s="265">
        <v>0</v>
      </c>
      <c r="G19" s="265">
        <v>0</v>
      </c>
      <c r="H19" s="265">
        <v>0</v>
      </c>
      <c r="I19" s="265">
        <v>0</v>
      </c>
      <c r="J19" s="265">
        <v>0</v>
      </c>
      <c r="K19" s="265">
        <v>0</v>
      </c>
      <c r="L19" s="265">
        <v>0</v>
      </c>
      <c r="M19" s="265">
        <v>0</v>
      </c>
      <c r="N19" s="265">
        <v>0</v>
      </c>
      <c r="O19" s="265">
        <v>0</v>
      </c>
      <c r="P19" s="265">
        <v>34.4832</v>
      </c>
      <c r="Q19" s="265">
        <v>0</v>
      </c>
      <c r="R19" s="265">
        <v>0</v>
      </c>
      <c r="S19" s="265">
        <v>0</v>
      </c>
      <c r="T19" s="265">
        <v>0</v>
      </c>
      <c r="U19" s="265">
        <v>0</v>
      </c>
      <c r="V19" s="265">
        <v>0</v>
      </c>
      <c r="W19" s="265">
        <v>0</v>
      </c>
      <c r="X19" s="265">
        <v>0</v>
      </c>
      <c r="Y19" s="265">
        <v>0</v>
      </c>
      <c r="Z19" s="265">
        <v>0</v>
      </c>
      <c r="AA19" s="265">
        <v>0</v>
      </c>
      <c r="AB19" s="265">
        <v>0</v>
      </c>
      <c r="AC19" s="265">
        <v>0</v>
      </c>
      <c r="AD19" s="265">
        <v>0</v>
      </c>
      <c r="AE19" s="265">
        <v>0</v>
      </c>
      <c r="AF19" s="265">
        <v>0</v>
      </c>
      <c r="AG19" s="265">
        <v>0</v>
      </c>
      <c r="AH19" s="265">
        <v>0</v>
      </c>
      <c r="AI19" s="265">
        <v>0</v>
      </c>
      <c r="AJ19" s="265">
        <v>0</v>
      </c>
      <c r="AK19" s="265">
        <v>0</v>
      </c>
      <c r="AL19" s="265">
        <v>0</v>
      </c>
      <c r="AM19" s="265">
        <v>0</v>
      </c>
      <c r="AN19" s="265">
        <v>0</v>
      </c>
      <c r="AO19" s="265">
        <v>0</v>
      </c>
      <c r="AP19" s="265">
        <v>0</v>
      </c>
      <c r="AQ19" s="265">
        <v>0</v>
      </c>
      <c r="AR19" s="265">
        <v>0</v>
      </c>
      <c r="AS19" s="265">
        <v>0</v>
      </c>
      <c r="AT19" s="265">
        <v>0</v>
      </c>
      <c r="AU19" s="265">
        <v>0</v>
      </c>
      <c r="AV19" s="265">
        <v>0</v>
      </c>
      <c r="AW19" s="265">
        <v>0</v>
      </c>
      <c r="AX19" s="265">
        <v>0</v>
      </c>
      <c r="AY19" s="265">
        <v>0</v>
      </c>
      <c r="AZ19" s="265">
        <v>0</v>
      </c>
      <c r="BA19" s="265">
        <v>0</v>
      </c>
      <c r="BB19" s="265">
        <v>0</v>
      </c>
      <c r="BC19" s="265">
        <v>0</v>
      </c>
      <c r="BD19" s="265">
        <v>0</v>
      </c>
      <c r="BE19" s="265">
        <v>0</v>
      </c>
      <c r="BF19" s="265">
        <v>0</v>
      </c>
      <c r="BG19" s="265">
        <v>0</v>
      </c>
      <c r="BH19" s="265">
        <v>0</v>
      </c>
      <c r="BI19" s="265">
        <v>0</v>
      </c>
      <c r="BJ19" s="265">
        <v>0</v>
      </c>
      <c r="BK19" s="265">
        <v>0</v>
      </c>
      <c r="BL19" s="265">
        <v>0</v>
      </c>
      <c r="BM19" s="265">
        <v>0</v>
      </c>
      <c r="BN19" s="265">
        <v>0</v>
      </c>
      <c r="BO19" s="265">
        <v>0</v>
      </c>
      <c r="BP19" s="265">
        <v>0</v>
      </c>
      <c r="BQ19" s="265">
        <v>0</v>
      </c>
      <c r="BR19" s="265">
        <v>0</v>
      </c>
      <c r="BS19" s="265">
        <v>0</v>
      </c>
      <c r="BT19" s="265">
        <v>0</v>
      </c>
      <c r="BU19" s="265">
        <v>0</v>
      </c>
      <c r="BV19" s="265">
        <v>0</v>
      </c>
      <c r="BW19" s="265">
        <v>0</v>
      </c>
      <c r="BX19" s="265">
        <v>0</v>
      </c>
      <c r="BY19" s="265">
        <v>0</v>
      </c>
      <c r="BZ19" s="265">
        <v>0</v>
      </c>
      <c r="CA19" s="265">
        <v>0</v>
      </c>
      <c r="CB19" s="265">
        <v>0</v>
      </c>
      <c r="CC19" s="265">
        <v>0</v>
      </c>
      <c r="CD19" s="265">
        <v>0</v>
      </c>
      <c r="CE19" s="265">
        <v>0</v>
      </c>
      <c r="CF19" s="265">
        <v>0</v>
      </c>
      <c r="CG19" s="265">
        <v>0</v>
      </c>
      <c r="CH19" s="265">
        <v>0</v>
      </c>
      <c r="CI19" s="265">
        <v>0</v>
      </c>
      <c r="CJ19" s="265">
        <v>0</v>
      </c>
      <c r="CK19" s="265">
        <v>0</v>
      </c>
      <c r="CL19" s="265">
        <v>0</v>
      </c>
      <c r="CM19" s="265">
        <v>0</v>
      </c>
      <c r="CN19" s="265">
        <v>0</v>
      </c>
      <c r="CO19" s="265">
        <v>0</v>
      </c>
      <c r="CP19" s="265">
        <v>0</v>
      </c>
      <c r="CQ19" s="265">
        <v>0</v>
      </c>
      <c r="CR19" s="265">
        <v>0</v>
      </c>
      <c r="CS19" s="265">
        <v>0</v>
      </c>
      <c r="CT19" s="265">
        <v>0</v>
      </c>
      <c r="CU19" s="265">
        <v>0</v>
      </c>
      <c r="CV19" s="265">
        <v>0</v>
      </c>
      <c r="CW19" s="265">
        <v>0</v>
      </c>
      <c r="CX19" s="265">
        <v>0</v>
      </c>
      <c r="CY19" s="265">
        <v>0</v>
      </c>
      <c r="CZ19" s="265">
        <v>0</v>
      </c>
      <c r="DA19" s="265">
        <v>0</v>
      </c>
      <c r="DB19" s="265">
        <v>0</v>
      </c>
      <c r="DC19" s="265">
        <v>0</v>
      </c>
      <c r="DD19" s="265">
        <v>0</v>
      </c>
      <c r="DE19" s="265">
        <v>0</v>
      </c>
      <c r="DF19" s="265">
        <v>0</v>
      </c>
    </row>
    <row r="20" spans="1:110" s="154" customFormat="1" ht="17.25" customHeight="1">
      <c r="A20" s="263" t="s">
        <v>104</v>
      </c>
      <c r="B20" s="263" t="s">
        <v>79</v>
      </c>
      <c r="C20" s="264" t="s">
        <v>322</v>
      </c>
      <c r="D20" s="265">
        <v>34.4832</v>
      </c>
      <c r="E20" s="265">
        <v>34.4832</v>
      </c>
      <c r="F20" s="265">
        <v>0</v>
      </c>
      <c r="G20" s="265">
        <v>0</v>
      </c>
      <c r="H20" s="265">
        <v>0</v>
      </c>
      <c r="I20" s="265">
        <v>0</v>
      </c>
      <c r="J20" s="265">
        <v>0</v>
      </c>
      <c r="K20" s="265">
        <v>0</v>
      </c>
      <c r="L20" s="265">
        <v>0</v>
      </c>
      <c r="M20" s="265">
        <v>0</v>
      </c>
      <c r="N20" s="265">
        <v>0</v>
      </c>
      <c r="O20" s="265">
        <v>0</v>
      </c>
      <c r="P20" s="265">
        <v>34.4832</v>
      </c>
      <c r="Q20" s="265">
        <v>0</v>
      </c>
      <c r="R20" s="265">
        <v>0</v>
      </c>
      <c r="S20" s="265">
        <v>0</v>
      </c>
      <c r="T20" s="265">
        <v>0</v>
      </c>
      <c r="U20" s="265">
        <v>0</v>
      </c>
      <c r="V20" s="265">
        <v>0</v>
      </c>
      <c r="W20" s="265">
        <v>0</v>
      </c>
      <c r="X20" s="265">
        <v>0</v>
      </c>
      <c r="Y20" s="265">
        <v>0</v>
      </c>
      <c r="Z20" s="265">
        <v>0</v>
      </c>
      <c r="AA20" s="265">
        <v>0</v>
      </c>
      <c r="AB20" s="265">
        <v>0</v>
      </c>
      <c r="AC20" s="265">
        <v>0</v>
      </c>
      <c r="AD20" s="265">
        <v>0</v>
      </c>
      <c r="AE20" s="265">
        <v>0</v>
      </c>
      <c r="AF20" s="265">
        <v>0</v>
      </c>
      <c r="AG20" s="265">
        <v>0</v>
      </c>
      <c r="AH20" s="265">
        <v>0</v>
      </c>
      <c r="AI20" s="265">
        <v>0</v>
      </c>
      <c r="AJ20" s="265">
        <v>0</v>
      </c>
      <c r="AK20" s="265">
        <v>0</v>
      </c>
      <c r="AL20" s="265">
        <v>0</v>
      </c>
      <c r="AM20" s="265">
        <v>0</v>
      </c>
      <c r="AN20" s="265">
        <v>0</v>
      </c>
      <c r="AO20" s="265">
        <v>0</v>
      </c>
      <c r="AP20" s="265">
        <v>0</v>
      </c>
      <c r="AQ20" s="265">
        <v>0</v>
      </c>
      <c r="AR20" s="265">
        <v>0</v>
      </c>
      <c r="AS20" s="265">
        <v>0</v>
      </c>
      <c r="AT20" s="265">
        <v>0</v>
      </c>
      <c r="AU20" s="265">
        <v>0</v>
      </c>
      <c r="AV20" s="265">
        <v>0</v>
      </c>
      <c r="AW20" s="265">
        <v>0</v>
      </c>
      <c r="AX20" s="265">
        <v>0</v>
      </c>
      <c r="AY20" s="265">
        <v>0</v>
      </c>
      <c r="AZ20" s="265">
        <v>0</v>
      </c>
      <c r="BA20" s="265">
        <v>0</v>
      </c>
      <c r="BB20" s="265">
        <v>0</v>
      </c>
      <c r="BC20" s="265">
        <v>0</v>
      </c>
      <c r="BD20" s="265">
        <v>0</v>
      </c>
      <c r="BE20" s="265">
        <v>0</v>
      </c>
      <c r="BF20" s="265">
        <v>0</v>
      </c>
      <c r="BG20" s="265">
        <v>0</v>
      </c>
      <c r="BH20" s="265">
        <v>0</v>
      </c>
      <c r="BI20" s="265">
        <v>0</v>
      </c>
      <c r="BJ20" s="265">
        <v>0</v>
      </c>
      <c r="BK20" s="265">
        <v>0</v>
      </c>
      <c r="BL20" s="265">
        <v>0</v>
      </c>
      <c r="BM20" s="265">
        <v>0</v>
      </c>
      <c r="BN20" s="265">
        <v>0</v>
      </c>
      <c r="BO20" s="265">
        <v>0</v>
      </c>
      <c r="BP20" s="265">
        <v>0</v>
      </c>
      <c r="BQ20" s="265">
        <v>0</v>
      </c>
      <c r="BR20" s="265">
        <v>0</v>
      </c>
      <c r="BS20" s="265">
        <v>0</v>
      </c>
      <c r="BT20" s="265">
        <v>0</v>
      </c>
      <c r="BU20" s="265">
        <v>0</v>
      </c>
      <c r="BV20" s="265">
        <v>0</v>
      </c>
      <c r="BW20" s="265">
        <v>0</v>
      </c>
      <c r="BX20" s="265">
        <v>0</v>
      </c>
      <c r="BY20" s="265">
        <v>0</v>
      </c>
      <c r="BZ20" s="265">
        <v>0</v>
      </c>
      <c r="CA20" s="265">
        <v>0</v>
      </c>
      <c r="CB20" s="265">
        <v>0</v>
      </c>
      <c r="CC20" s="265">
        <v>0</v>
      </c>
      <c r="CD20" s="265">
        <v>0</v>
      </c>
      <c r="CE20" s="265">
        <v>0</v>
      </c>
      <c r="CF20" s="265">
        <v>0</v>
      </c>
      <c r="CG20" s="265">
        <v>0</v>
      </c>
      <c r="CH20" s="265">
        <v>0</v>
      </c>
      <c r="CI20" s="265">
        <v>0</v>
      </c>
      <c r="CJ20" s="265">
        <v>0</v>
      </c>
      <c r="CK20" s="265">
        <v>0</v>
      </c>
      <c r="CL20" s="265">
        <v>0</v>
      </c>
      <c r="CM20" s="265">
        <v>0</v>
      </c>
      <c r="CN20" s="265">
        <v>0</v>
      </c>
      <c r="CO20" s="265">
        <v>0</v>
      </c>
      <c r="CP20" s="265">
        <v>0</v>
      </c>
      <c r="CQ20" s="265">
        <v>0</v>
      </c>
      <c r="CR20" s="265">
        <v>0</v>
      </c>
      <c r="CS20" s="265">
        <v>0</v>
      </c>
      <c r="CT20" s="265">
        <v>0</v>
      </c>
      <c r="CU20" s="265">
        <v>0</v>
      </c>
      <c r="CV20" s="265">
        <v>0</v>
      </c>
      <c r="CW20" s="265">
        <v>0</v>
      </c>
      <c r="CX20" s="265">
        <v>0</v>
      </c>
      <c r="CY20" s="265">
        <v>0</v>
      </c>
      <c r="CZ20" s="265">
        <v>0</v>
      </c>
      <c r="DA20" s="265">
        <v>0</v>
      </c>
      <c r="DB20" s="265">
        <v>0</v>
      </c>
      <c r="DC20" s="265">
        <v>0</v>
      </c>
      <c r="DD20" s="265">
        <v>0</v>
      </c>
      <c r="DE20" s="265">
        <v>0</v>
      </c>
      <c r="DF20" s="265">
        <v>0</v>
      </c>
    </row>
    <row r="21" spans="7:92" ht="12.75" customHeight="1">
      <c r="G21" s="214"/>
      <c r="AH21" s="214"/>
      <c r="BJ21" s="214"/>
      <c r="BZ21" s="214"/>
      <c r="CK21" s="214"/>
      <c r="CL21" s="214"/>
      <c r="CM21" s="214"/>
      <c r="CN21" s="214"/>
    </row>
    <row r="22" spans="77:90" ht="12.75" customHeight="1">
      <c r="BY22" s="214"/>
      <c r="BZ22" s="214"/>
      <c r="CK22" s="214"/>
      <c r="CL22" s="214"/>
    </row>
    <row r="23" ht="12.75" customHeight="1">
      <c r="CK23" s="214"/>
    </row>
  </sheetData>
  <sheetProtection/>
  <mergeCells count="2">
    <mergeCell ref="A1:AD1"/>
    <mergeCell ref="D4:D5"/>
  </mergeCells>
  <printOptions horizontalCentered="1"/>
  <pageMargins left="0.15694444444444444" right="0.15694444444444444" top="0.60625" bottom="0.40902777777777777" header="0.5" footer="0.5"/>
  <pageSetup fitToWidth="6"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35"/>
  <sheetViews>
    <sheetView showGridLines="0" showZeros="0" workbookViewId="0" topLeftCell="A14">
      <selection activeCell="K35" sqref="K35"/>
    </sheetView>
  </sheetViews>
  <sheetFormatPr defaultColWidth="9.16015625" defaultRowHeight="11.25"/>
  <cols>
    <col min="1" max="1" width="10.33203125" style="0" customWidth="1"/>
    <col min="2" max="2" width="35.83203125" style="0" customWidth="1"/>
    <col min="3" max="3" width="12" style="0" customWidth="1"/>
    <col min="4" max="4" width="15.66015625" style="0" customWidth="1"/>
    <col min="5" max="5" width="18.83203125" style="0" customWidth="1"/>
    <col min="6" max="6" width="15.16015625" style="0" customWidth="1"/>
    <col min="7" max="7" width="13" style="0" customWidth="1"/>
    <col min="8" max="8" width="11.66015625" style="0" customWidth="1"/>
    <col min="9" max="9" width="9.16015625" style="0" customWidth="1"/>
    <col min="10" max="10" width="8.16015625" style="0" customWidth="1"/>
    <col min="11" max="17" width="13" style="0" customWidth="1"/>
    <col min="18" max="18" width="9.16015625" style="0" customWidth="1"/>
    <col min="19" max="24" width="13" style="0" customWidth="1"/>
    <col min="25" max="25" width="10.66015625" style="0" customWidth="1"/>
    <col min="26" max="26" width="13" style="0" customWidth="1"/>
    <col min="27" max="27" width="10.33203125" style="0" customWidth="1"/>
  </cols>
  <sheetData>
    <row r="1" ht="12.75" customHeight="1">
      <c r="F1" s="215" t="s">
        <v>323</v>
      </c>
    </row>
    <row r="2" spans="1:6" ht="21" customHeight="1">
      <c r="A2" s="216" t="s">
        <v>324</v>
      </c>
      <c r="B2" s="216"/>
      <c r="C2" s="216"/>
      <c r="D2" s="216"/>
      <c r="E2" s="216"/>
      <c r="F2" s="216"/>
    </row>
    <row r="3" spans="1:6" ht="13.5" customHeight="1">
      <c r="A3" s="248" t="s">
        <v>5</v>
      </c>
      <c r="B3" s="249"/>
      <c r="F3" s="215" t="s">
        <v>6</v>
      </c>
    </row>
    <row r="4" spans="1:6" ht="19.5" customHeight="1">
      <c r="A4" s="250"/>
      <c r="B4" s="250"/>
      <c r="C4" s="251" t="s">
        <v>109</v>
      </c>
      <c r="D4" s="252"/>
      <c r="E4" s="252"/>
      <c r="F4" s="250"/>
    </row>
    <row r="5" spans="1:6" ht="17.25" customHeight="1">
      <c r="A5" s="177" t="s">
        <v>70</v>
      </c>
      <c r="B5" s="177" t="s">
        <v>325</v>
      </c>
      <c r="C5" s="177" t="s">
        <v>58</v>
      </c>
      <c r="D5" s="252" t="s">
        <v>326</v>
      </c>
      <c r="E5" s="252"/>
      <c r="F5" s="177" t="s">
        <v>327</v>
      </c>
    </row>
    <row r="6" spans="1:6" ht="24" customHeight="1">
      <c r="A6" s="177"/>
      <c r="B6" s="177"/>
      <c r="C6" s="177"/>
      <c r="D6" s="223" t="s">
        <v>328</v>
      </c>
      <c r="E6" s="223" t="s">
        <v>329</v>
      </c>
      <c r="F6" s="177"/>
    </row>
    <row r="7" spans="1:6" ht="18.75" customHeight="1">
      <c r="A7" s="179"/>
      <c r="B7" s="253" t="s">
        <v>58</v>
      </c>
      <c r="C7" s="254">
        <v>532.0074999999998</v>
      </c>
      <c r="D7" s="254">
        <v>399.9386</v>
      </c>
      <c r="E7" s="243">
        <v>0.1244</v>
      </c>
      <c r="F7" s="246">
        <v>131.9445</v>
      </c>
    </row>
    <row r="8" spans="1:6" ht="18.75" customHeight="1">
      <c r="A8" s="179"/>
      <c r="B8" s="253" t="s">
        <v>0</v>
      </c>
      <c r="C8" s="254">
        <v>532.0074999999998</v>
      </c>
      <c r="D8" s="254">
        <v>399.9386</v>
      </c>
      <c r="E8" s="243">
        <v>0.1244</v>
      </c>
      <c r="F8" s="246">
        <v>131.9445</v>
      </c>
    </row>
    <row r="9" spans="1:6" ht="18.75" customHeight="1">
      <c r="A9" s="179"/>
      <c r="B9" s="253" t="s">
        <v>330</v>
      </c>
      <c r="C9" s="254">
        <v>399.9386</v>
      </c>
      <c r="D9" s="254">
        <v>399.9386</v>
      </c>
      <c r="E9" s="243">
        <v>0</v>
      </c>
      <c r="F9" s="246">
        <v>0</v>
      </c>
    </row>
    <row r="10" spans="1:6" ht="18.75" customHeight="1">
      <c r="A10" s="179" t="s">
        <v>79</v>
      </c>
      <c r="B10" s="253" t="s">
        <v>331</v>
      </c>
      <c r="C10" s="254">
        <v>162.6792</v>
      </c>
      <c r="D10" s="254">
        <v>162.6792</v>
      </c>
      <c r="E10" s="243">
        <v>0</v>
      </c>
      <c r="F10" s="246">
        <v>0</v>
      </c>
    </row>
    <row r="11" spans="1:6" ht="18.75" customHeight="1">
      <c r="A11" s="179" t="s">
        <v>79</v>
      </c>
      <c r="B11" s="253" t="s">
        <v>332</v>
      </c>
      <c r="C11" s="254">
        <v>110.9544</v>
      </c>
      <c r="D11" s="254">
        <v>110.9544</v>
      </c>
      <c r="E11" s="243">
        <v>0</v>
      </c>
      <c r="F11" s="246">
        <v>0</v>
      </c>
    </row>
    <row r="12" spans="1:6" ht="18.75" customHeight="1">
      <c r="A12" s="179" t="s">
        <v>79</v>
      </c>
      <c r="B12" s="253" t="s">
        <v>333</v>
      </c>
      <c r="C12" s="254">
        <v>13.5566</v>
      </c>
      <c r="D12" s="254">
        <v>13.5566</v>
      </c>
      <c r="E12" s="243">
        <v>0</v>
      </c>
      <c r="F12" s="246">
        <v>0</v>
      </c>
    </row>
    <row r="13" spans="1:6" ht="18.75" customHeight="1">
      <c r="A13" s="179" t="s">
        <v>79</v>
      </c>
      <c r="B13" s="253" t="s">
        <v>334</v>
      </c>
      <c r="C13" s="254">
        <v>45.954</v>
      </c>
      <c r="D13" s="254">
        <v>45.954</v>
      </c>
      <c r="E13" s="243">
        <v>0</v>
      </c>
      <c r="F13" s="246">
        <v>0</v>
      </c>
    </row>
    <row r="14" spans="1:6" ht="18.75" customHeight="1">
      <c r="A14" s="179" t="s">
        <v>79</v>
      </c>
      <c r="B14" s="253" t="s">
        <v>335</v>
      </c>
      <c r="C14" s="254">
        <v>21.828</v>
      </c>
      <c r="D14" s="254">
        <v>21.828</v>
      </c>
      <c r="E14" s="243">
        <v>0</v>
      </c>
      <c r="F14" s="246">
        <v>0</v>
      </c>
    </row>
    <row r="15" spans="1:6" ht="18.75" customHeight="1">
      <c r="A15" s="179" t="s">
        <v>79</v>
      </c>
      <c r="B15" s="253" t="s">
        <v>336</v>
      </c>
      <c r="C15" s="254">
        <v>5.7408</v>
      </c>
      <c r="D15" s="254">
        <v>5.7408</v>
      </c>
      <c r="E15" s="243">
        <v>0</v>
      </c>
      <c r="F15" s="246">
        <v>0</v>
      </c>
    </row>
    <row r="16" spans="1:6" ht="18.75" customHeight="1">
      <c r="A16" s="179" t="s">
        <v>79</v>
      </c>
      <c r="B16" s="253" t="s">
        <v>337</v>
      </c>
      <c r="C16" s="254">
        <v>4.7424</v>
      </c>
      <c r="D16" s="254">
        <v>4.7424</v>
      </c>
      <c r="E16" s="243">
        <v>0</v>
      </c>
      <c r="F16" s="246">
        <v>0</v>
      </c>
    </row>
    <row r="17" spans="1:6" ht="18.75" customHeight="1">
      <c r="A17" s="179" t="s">
        <v>79</v>
      </c>
      <c r="B17" s="253" t="s">
        <v>338</v>
      </c>
      <c r="C17" s="254">
        <v>34.4832</v>
      </c>
      <c r="D17" s="254">
        <v>34.4832</v>
      </c>
      <c r="E17" s="243">
        <v>0</v>
      </c>
      <c r="F17" s="246">
        <v>0</v>
      </c>
    </row>
    <row r="18" spans="1:6" ht="18.75" customHeight="1">
      <c r="A18" s="179"/>
      <c r="B18" s="253" t="s">
        <v>339</v>
      </c>
      <c r="C18" s="254">
        <v>131.9445</v>
      </c>
      <c r="D18" s="254">
        <v>0</v>
      </c>
      <c r="E18" s="243">
        <v>0</v>
      </c>
      <c r="F18" s="246">
        <v>131.9445</v>
      </c>
    </row>
    <row r="19" spans="1:6" ht="18.75" customHeight="1">
      <c r="A19" s="179" t="s">
        <v>79</v>
      </c>
      <c r="B19" s="253" t="s">
        <v>340</v>
      </c>
      <c r="C19" s="254">
        <v>11.4</v>
      </c>
      <c r="D19" s="254">
        <v>0</v>
      </c>
      <c r="E19" s="243">
        <v>0</v>
      </c>
      <c r="F19" s="246">
        <v>11.4</v>
      </c>
    </row>
    <row r="20" spans="1:6" ht="18.75" customHeight="1">
      <c r="A20" s="179" t="s">
        <v>79</v>
      </c>
      <c r="B20" s="253" t="s">
        <v>341</v>
      </c>
      <c r="C20" s="254">
        <v>2.28</v>
      </c>
      <c r="D20" s="254">
        <v>0</v>
      </c>
      <c r="E20" s="243">
        <v>0</v>
      </c>
      <c r="F20" s="246">
        <v>2.28</v>
      </c>
    </row>
    <row r="21" spans="1:6" ht="18.75" customHeight="1">
      <c r="A21" s="179" t="s">
        <v>79</v>
      </c>
      <c r="B21" s="253" t="s">
        <v>342</v>
      </c>
      <c r="C21" s="254">
        <v>1.488</v>
      </c>
      <c r="D21" s="254">
        <v>0</v>
      </c>
      <c r="E21" s="243">
        <v>0</v>
      </c>
      <c r="F21" s="246">
        <v>1.488</v>
      </c>
    </row>
    <row r="22" spans="1:6" ht="18.75" customHeight="1">
      <c r="A22" s="179" t="s">
        <v>79</v>
      </c>
      <c r="B22" s="253" t="s">
        <v>343</v>
      </c>
      <c r="C22" s="254">
        <v>5.952</v>
      </c>
      <c r="D22" s="254">
        <v>0</v>
      </c>
      <c r="E22" s="243">
        <v>0</v>
      </c>
      <c r="F22" s="246">
        <v>5.952</v>
      </c>
    </row>
    <row r="23" spans="1:6" ht="18.75" customHeight="1">
      <c r="A23" s="179" t="s">
        <v>79</v>
      </c>
      <c r="B23" s="253" t="s">
        <v>344</v>
      </c>
      <c r="C23" s="254">
        <v>2.28</v>
      </c>
      <c r="D23" s="254">
        <v>0</v>
      </c>
      <c r="E23" s="243">
        <v>0</v>
      </c>
      <c r="F23" s="246">
        <v>2.28</v>
      </c>
    </row>
    <row r="24" spans="1:6" ht="18.75" customHeight="1">
      <c r="A24" s="179" t="s">
        <v>79</v>
      </c>
      <c r="B24" s="253" t="s">
        <v>345</v>
      </c>
      <c r="C24" s="254">
        <v>2.976</v>
      </c>
      <c r="D24" s="254">
        <v>0</v>
      </c>
      <c r="E24" s="243">
        <v>0</v>
      </c>
      <c r="F24" s="246">
        <v>2.976</v>
      </c>
    </row>
    <row r="25" spans="1:6" ht="18.75" customHeight="1">
      <c r="A25" s="179" t="s">
        <v>79</v>
      </c>
      <c r="B25" s="253" t="s">
        <v>346</v>
      </c>
      <c r="C25" s="254">
        <v>41.04</v>
      </c>
      <c r="D25" s="254">
        <v>0</v>
      </c>
      <c r="E25" s="243">
        <v>0</v>
      </c>
      <c r="F25" s="246">
        <v>41.04</v>
      </c>
    </row>
    <row r="26" spans="1:6" ht="18.75" customHeight="1">
      <c r="A26" s="179" t="s">
        <v>79</v>
      </c>
      <c r="B26" s="253" t="s">
        <v>347</v>
      </c>
      <c r="C26" s="254">
        <v>2.052</v>
      </c>
      <c r="D26" s="254">
        <v>0</v>
      </c>
      <c r="E26" s="243">
        <v>0</v>
      </c>
      <c r="F26" s="246">
        <v>2.052</v>
      </c>
    </row>
    <row r="27" spans="1:6" ht="18.75" customHeight="1">
      <c r="A27" s="179" t="s">
        <v>79</v>
      </c>
      <c r="B27" s="253" t="s">
        <v>348</v>
      </c>
      <c r="C27" s="254">
        <v>2.4</v>
      </c>
      <c r="D27" s="254">
        <v>0</v>
      </c>
      <c r="E27" s="243">
        <v>0</v>
      </c>
      <c r="F27" s="246">
        <v>2.4</v>
      </c>
    </row>
    <row r="28" spans="1:6" ht="18.75" customHeight="1">
      <c r="A28" s="179" t="s">
        <v>79</v>
      </c>
      <c r="B28" s="253" t="s">
        <v>349</v>
      </c>
      <c r="C28" s="254">
        <v>2.28</v>
      </c>
      <c r="D28" s="254">
        <v>0</v>
      </c>
      <c r="E28" s="243">
        <v>0</v>
      </c>
      <c r="F28" s="246">
        <v>2.28</v>
      </c>
    </row>
    <row r="29" spans="1:6" ht="18.75" customHeight="1">
      <c r="A29" s="179" t="s">
        <v>79</v>
      </c>
      <c r="B29" s="253" t="s">
        <v>350</v>
      </c>
      <c r="C29" s="254">
        <v>5.7408</v>
      </c>
      <c r="D29" s="254">
        <v>0</v>
      </c>
      <c r="E29" s="243">
        <v>0</v>
      </c>
      <c r="F29" s="246">
        <v>5.7408</v>
      </c>
    </row>
    <row r="30" spans="1:6" ht="18.75" customHeight="1">
      <c r="A30" s="179" t="s">
        <v>79</v>
      </c>
      <c r="B30" s="253" t="s">
        <v>351</v>
      </c>
      <c r="C30" s="254">
        <v>4.308</v>
      </c>
      <c r="D30" s="254">
        <v>0</v>
      </c>
      <c r="E30" s="243">
        <v>0</v>
      </c>
      <c r="F30" s="246">
        <v>4.308</v>
      </c>
    </row>
    <row r="31" spans="1:6" ht="18.75" customHeight="1">
      <c r="A31" s="179" t="s">
        <v>79</v>
      </c>
      <c r="B31" s="253" t="s">
        <v>352</v>
      </c>
      <c r="C31" s="254">
        <v>7.7</v>
      </c>
      <c r="D31" s="254">
        <v>0</v>
      </c>
      <c r="E31" s="243">
        <v>0</v>
      </c>
      <c r="F31" s="246">
        <v>7.7</v>
      </c>
    </row>
    <row r="32" spans="1:6" ht="18.75" customHeight="1">
      <c r="A32" s="179" t="s">
        <v>79</v>
      </c>
      <c r="B32" s="253" t="s">
        <v>353</v>
      </c>
      <c r="C32" s="254">
        <v>33.312</v>
      </c>
      <c r="D32" s="254">
        <v>0</v>
      </c>
      <c r="E32" s="243">
        <v>0</v>
      </c>
      <c r="F32" s="246">
        <v>33.312</v>
      </c>
    </row>
    <row r="33" spans="1:6" ht="18.75" customHeight="1">
      <c r="A33" s="179" t="s">
        <v>79</v>
      </c>
      <c r="B33" s="253" t="s">
        <v>354</v>
      </c>
      <c r="C33" s="254">
        <v>6.7357</v>
      </c>
      <c r="D33" s="254">
        <v>0</v>
      </c>
      <c r="E33" s="243">
        <v>0</v>
      </c>
      <c r="F33" s="246">
        <v>6.7357</v>
      </c>
    </row>
    <row r="34" spans="1:6" ht="18.75" customHeight="1">
      <c r="A34" s="179"/>
      <c r="B34" s="253" t="s">
        <v>355</v>
      </c>
      <c r="C34" s="254">
        <v>0.1244</v>
      </c>
      <c r="D34" s="254">
        <v>0</v>
      </c>
      <c r="E34" s="243">
        <v>0.1244</v>
      </c>
      <c r="F34" s="246">
        <v>0</v>
      </c>
    </row>
    <row r="35" spans="1:6" ht="18.75" customHeight="1">
      <c r="A35" s="179" t="s">
        <v>79</v>
      </c>
      <c r="B35" s="253" t="s">
        <v>356</v>
      </c>
      <c r="C35" s="254">
        <v>0.1244</v>
      </c>
      <c r="D35" s="254">
        <v>0</v>
      </c>
      <c r="E35" s="243">
        <v>0.1244</v>
      </c>
      <c r="F35" s="246">
        <v>0</v>
      </c>
    </row>
  </sheetData>
  <sheetProtection/>
  <mergeCells count="4">
    <mergeCell ref="A5:A6"/>
    <mergeCell ref="B5:B6"/>
    <mergeCell ref="C5:C6"/>
    <mergeCell ref="F5:F6"/>
  </mergeCells>
  <printOptions horizontalCentered="1"/>
  <pageMargins left="0.3541666666666667" right="0.3541666666666667" top="1" bottom="0.60625"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20"/>
  <sheetViews>
    <sheetView showGridLines="0" showZeros="0" workbookViewId="0" topLeftCell="A1">
      <selection activeCell="E5" sqref="E5:E17"/>
    </sheetView>
  </sheetViews>
  <sheetFormatPr defaultColWidth="9.16015625" defaultRowHeight="12.75" customHeight="1"/>
  <cols>
    <col min="1" max="1" width="28" style="0" customWidth="1"/>
    <col min="2" max="2" width="12.66015625" style="0" customWidth="1"/>
    <col min="3" max="3" width="38.5" style="0" customWidth="1"/>
    <col min="4" max="4" width="54" style="0" customWidth="1"/>
    <col min="5" max="5" width="14.16015625" style="0" customWidth="1"/>
    <col min="6" max="6" width="13" style="0" customWidth="1"/>
    <col min="7" max="14" width="10.33203125" style="0" customWidth="1"/>
    <col min="15" max="16" width="13" style="0" customWidth="1"/>
    <col min="17" max="17" width="10" style="0" customWidth="1"/>
    <col min="18" max="26" width="13" style="0" customWidth="1"/>
    <col min="27" max="27" width="14" style="0" customWidth="1"/>
    <col min="28" max="45" width="13" style="0" customWidth="1"/>
  </cols>
  <sheetData>
    <row r="1" ht="14.25" customHeight="1">
      <c r="E1" s="215" t="s">
        <v>357</v>
      </c>
    </row>
    <row r="2" spans="1:5" ht="21" customHeight="1">
      <c r="A2" s="216" t="s">
        <v>358</v>
      </c>
      <c r="B2" s="216"/>
      <c r="C2" s="216"/>
      <c r="D2" s="216"/>
      <c r="E2" s="216"/>
    </row>
    <row r="3" spans="1:5" ht="12.75" customHeight="1">
      <c r="A3" s="241" t="s">
        <v>5</v>
      </c>
      <c r="C3" s="218"/>
      <c r="D3" s="247"/>
      <c r="E3" s="215" t="s">
        <v>6</v>
      </c>
    </row>
    <row r="4" spans="1:5" ht="27" customHeight="1">
      <c r="A4" s="220" t="s">
        <v>69</v>
      </c>
      <c r="B4" s="220" t="s">
        <v>70</v>
      </c>
      <c r="C4" s="242" t="s">
        <v>71</v>
      </c>
      <c r="D4" s="223" t="s">
        <v>359</v>
      </c>
      <c r="E4" s="223" t="s">
        <v>72</v>
      </c>
    </row>
    <row r="5" spans="1:5" ht="27" customHeight="1">
      <c r="A5" s="179"/>
      <c r="B5" s="224"/>
      <c r="C5" s="225" t="s">
        <v>58</v>
      </c>
      <c r="D5" s="226"/>
      <c r="E5" s="243">
        <v>78.04</v>
      </c>
    </row>
    <row r="6" spans="1:5" ht="27" customHeight="1">
      <c r="A6" s="179" t="s">
        <v>79</v>
      </c>
      <c r="B6" s="224"/>
      <c r="C6" s="225" t="s">
        <v>0</v>
      </c>
      <c r="D6" s="226"/>
      <c r="E6" s="243">
        <v>78.04</v>
      </c>
    </row>
    <row r="7" spans="1:5" ht="27" customHeight="1">
      <c r="A7" s="179" t="s">
        <v>86</v>
      </c>
      <c r="B7" s="224"/>
      <c r="C7" s="225" t="s">
        <v>87</v>
      </c>
      <c r="D7" s="226"/>
      <c r="E7" s="243">
        <v>78.04</v>
      </c>
    </row>
    <row r="8" spans="1:5" ht="27" customHeight="1">
      <c r="A8" s="179" t="s">
        <v>94</v>
      </c>
      <c r="B8" s="224"/>
      <c r="C8" s="225" t="s">
        <v>95</v>
      </c>
      <c r="D8" s="226"/>
      <c r="E8" s="243">
        <v>78.04</v>
      </c>
    </row>
    <row r="9" spans="1:5" ht="27" customHeight="1">
      <c r="A9" s="179" t="s">
        <v>98</v>
      </c>
      <c r="B9" s="224" t="s">
        <v>79</v>
      </c>
      <c r="C9" s="225" t="s">
        <v>99</v>
      </c>
      <c r="D9" s="226" t="s">
        <v>360</v>
      </c>
      <c r="E9" s="243">
        <v>5</v>
      </c>
    </row>
    <row r="10" spans="1:5" ht="27" customHeight="1">
      <c r="A10" s="179" t="s">
        <v>98</v>
      </c>
      <c r="B10" s="224" t="s">
        <v>79</v>
      </c>
      <c r="C10" s="225" t="s">
        <v>99</v>
      </c>
      <c r="D10" s="226" t="s">
        <v>361</v>
      </c>
      <c r="E10" s="243">
        <v>3.8</v>
      </c>
    </row>
    <row r="11" spans="1:5" ht="27" customHeight="1">
      <c r="A11" s="179" t="s">
        <v>98</v>
      </c>
      <c r="B11" s="224" t="s">
        <v>79</v>
      </c>
      <c r="C11" s="225" t="s">
        <v>99</v>
      </c>
      <c r="D11" s="226" t="s">
        <v>362</v>
      </c>
      <c r="E11" s="243">
        <v>4</v>
      </c>
    </row>
    <row r="12" spans="1:5" ht="27" customHeight="1">
      <c r="A12" s="179" t="s">
        <v>98</v>
      </c>
      <c r="B12" s="224" t="s">
        <v>79</v>
      </c>
      <c r="C12" s="225" t="s">
        <v>99</v>
      </c>
      <c r="D12" s="226" t="s">
        <v>363</v>
      </c>
      <c r="E12" s="243">
        <v>5</v>
      </c>
    </row>
    <row r="13" spans="1:5" ht="27" customHeight="1">
      <c r="A13" s="179" t="s">
        <v>98</v>
      </c>
      <c r="B13" s="224" t="s">
        <v>79</v>
      </c>
      <c r="C13" s="225" t="s">
        <v>99</v>
      </c>
      <c r="D13" s="226" t="s">
        <v>364</v>
      </c>
      <c r="E13" s="243">
        <v>15</v>
      </c>
    </row>
    <row r="14" spans="1:5" ht="27" customHeight="1">
      <c r="A14" s="179" t="s">
        <v>98</v>
      </c>
      <c r="B14" s="224" t="s">
        <v>79</v>
      </c>
      <c r="C14" s="225" t="s">
        <v>99</v>
      </c>
      <c r="D14" s="226" t="s">
        <v>365</v>
      </c>
      <c r="E14" s="243">
        <v>25</v>
      </c>
    </row>
    <row r="15" spans="1:5" ht="27" customHeight="1">
      <c r="A15" s="179" t="s">
        <v>98</v>
      </c>
      <c r="B15" s="224" t="s">
        <v>79</v>
      </c>
      <c r="C15" s="225" t="s">
        <v>99</v>
      </c>
      <c r="D15" s="226" t="s">
        <v>366</v>
      </c>
      <c r="E15" s="243">
        <v>7.8</v>
      </c>
    </row>
    <row r="16" spans="1:5" ht="27" customHeight="1">
      <c r="A16" s="179" t="s">
        <v>98</v>
      </c>
      <c r="B16" s="224" t="s">
        <v>79</v>
      </c>
      <c r="C16" s="225" t="s">
        <v>99</v>
      </c>
      <c r="D16" s="226" t="s">
        <v>367</v>
      </c>
      <c r="E16" s="243">
        <v>5</v>
      </c>
    </row>
    <row r="17" spans="1:5" ht="27" customHeight="1">
      <c r="A17" s="179" t="s">
        <v>98</v>
      </c>
      <c r="B17" s="224" t="s">
        <v>79</v>
      </c>
      <c r="C17" s="225" t="s">
        <v>99</v>
      </c>
      <c r="D17" s="226" t="s">
        <v>368</v>
      </c>
      <c r="E17" s="243">
        <v>7.44</v>
      </c>
    </row>
    <row r="18" spans="2:3" ht="12.75" customHeight="1">
      <c r="B18" s="214"/>
      <c r="C18" s="214"/>
    </row>
    <row r="19" spans="3:4" ht="12.75" customHeight="1">
      <c r="C19" s="214"/>
      <c r="D19" s="214"/>
    </row>
    <row r="20" ht="12.75" customHeight="1">
      <c r="C20" s="214"/>
    </row>
  </sheetData>
  <sheetProtection/>
  <printOptions horizontalCentered="1"/>
  <pageMargins left="0.3541666666666667" right="0.3541666666666667"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7</dc:creator>
  <cp:keywords/>
  <dc:description/>
  <cp:lastModifiedBy>ws</cp:lastModifiedBy>
  <cp:lastPrinted>2022-02-10T02:33:10Z</cp:lastPrinted>
  <dcterms:created xsi:type="dcterms:W3CDTF">2022-02-09T08:58:02Z</dcterms:created>
  <dcterms:modified xsi:type="dcterms:W3CDTF">2024-04-19T15:00:20Z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446D899FF4644B1D8E9EDB0B0B773CF9</vt:lpwstr>
  </property>
  <property fmtid="{D5CDD505-2E9C-101B-9397-08002B2CF9AE}" pid="4" name="KSOProductBuildV">
    <vt:lpwstr>2052-12.1.0.16417</vt:lpwstr>
  </property>
</Properties>
</file>